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465" windowHeight="9975" tabRatio="726" activeTab="1"/>
  </bookViews>
  <sheets>
    <sheet name="記載例" sheetId="1" r:id="rId1"/>
    <sheet name="注文書（入力用）" sheetId="2" r:id="rId2"/>
  </sheets>
  <definedNames>
    <definedName name="_xlfn.IFERROR" hidden="1">#NAME?</definedName>
    <definedName name="_xlnm.Print_Area" localSheetId="0">'記載例'!$A$1:$AM$65</definedName>
    <definedName name="_xlnm.Print_Area" localSheetId="1">'注文書（入力用）'!$C$3:$AJ$69</definedName>
  </definedNames>
  <calcPr fullCalcOnLoad="1"/>
</workbook>
</file>

<file path=xl/sharedStrings.xml><?xml version="1.0" encoding="utf-8"?>
<sst xmlns="http://schemas.openxmlformats.org/spreadsheetml/2006/main" count="475" uniqueCount="229">
  <si>
    <t>数量</t>
  </si>
  <si>
    <t>〒</t>
  </si>
  <si>
    <t>ﾏﾆｭｱﾙ</t>
  </si>
  <si>
    <t>北海道</t>
  </si>
  <si>
    <t>青森県</t>
  </si>
  <si>
    <t>岩手県</t>
  </si>
  <si>
    <t>宮城県</t>
  </si>
  <si>
    <t>秋田県</t>
  </si>
  <si>
    <t>山形県</t>
  </si>
  <si>
    <t>福島県</t>
  </si>
  <si>
    <t>茨城県</t>
  </si>
  <si>
    <t>群馬県</t>
  </si>
  <si>
    <t>埼玉県</t>
  </si>
  <si>
    <t>千葉県</t>
  </si>
  <si>
    <t>東京都</t>
  </si>
  <si>
    <t>神奈川県</t>
  </si>
  <si>
    <t>新潟県</t>
  </si>
  <si>
    <t>富山県</t>
  </si>
  <si>
    <t>石川県</t>
  </si>
  <si>
    <t>山梨県</t>
  </si>
  <si>
    <t>長野県</t>
  </si>
  <si>
    <t>静岡県</t>
  </si>
  <si>
    <t>愛知県</t>
  </si>
  <si>
    <t>三重県</t>
  </si>
  <si>
    <t>京都府</t>
  </si>
  <si>
    <t>大阪府</t>
  </si>
  <si>
    <t>兵庫県</t>
  </si>
  <si>
    <t>奈良県</t>
  </si>
  <si>
    <t>和歌山県</t>
  </si>
  <si>
    <t>広島県</t>
  </si>
  <si>
    <t>山口県</t>
  </si>
  <si>
    <t>福岡県</t>
  </si>
  <si>
    <t>佐賀県</t>
  </si>
  <si>
    <t>長崎県</t>
  </si>
  <si>
    <t>熊本県</t>
  </si>
  <si>
    <t>宮崎県</t>
  </si>
  <si>
    <t>沖縄県</t>
  </si>
  <si>
    <t>国交省</t>
  </si>
  <si>
    <t>農水省</t>
  </si>
  <si>
    <t>北海道開発局</t>
  </si>
  <si>
    <t>栃木県</t>
  </si>
  <si>
    <t>福井県</t>
  </si>
  <si>
    <t>岐阜県</t>
  </si>
  <si>
    <t>滋賀県</t>
  </si>
  <si>
    <t>鳥取県</t>
  </si>
  <si>
    <t>島根県</t>
  </si>
  <si>
    <t>岡山県</t>
  </si>
  <si>
    <t>徳島県</t>
  </si>
  <si>
    <t>香川県</t>
  </si>
  <si>
    <t>愛媛県</t>
  </si>
  <si>
    <t>高知県</t>
  </si>
  <si>
    <t>大分県</t>
  </si>
  <si>
    <t>鹿児島県</t>
  </si>
  <si>
    <t>単価</t>
  </si>
  <si>
    <t>ライセンス</t>
  </si>
  <si>
    <t>名前</t>
  </si>
  <si>
    <t>■オプション価格表</t>
  </si>
  <si>
    <t>1</t>
  </si>
  <si>
    <t>2～9</t>
  </si>
  <si>
    <t>50～99</t>
  </si>
  <si>
    <t>弊社製品以外にお使いの電子納品･写真管理ソフトの名称</t>
  </si>
  <si>
    <t>ご注文受付後に弊社より注文受付メールを送信いたします。ご注文内容をご確認ください。</t>
  </si>
  <si>
    <t>○</t>
  </si>
  <si>
    <t>(</t>
  </si>
  <si>
    <t>) 代金引換</t>
  </si>
  <si>
    <t>年</t>
  </si>
  <si>
    <t>月</t>
  </si>
  <si>
    <t>日</t>
  </si>
  <si>
    <t>（</t>
  </si>
  <si>
    <t>業種に○を記入してください。</t>
  </si>
  <si>
    <r>
      <t>FAX</t>
    </r>
    <r>
      <rPr>
        <b/>
        <sz val="20"/>
        <rFont val="ＤＦＰ特太ゴシック体"/>
        <family val="3"/>
      </rPr>
      <t>送信先：</t>
    </r>
    <r>
      <rPr>
        <b/>
        <sz val="20"/>
        <rFont val="Century"/>
        <family val="1"/>
      </rPr>
      <t>026-266-0845</t>
    </r>
    <r>
      <rPr>
        <b/>
        <sz val="12"/>
        <rFont val="ＤＦＰ特太ゴシック体"/>
        <family val="3"/>
      </rPr>
      <t>（お問い合わせは</t>
    </r>
    <r>
      <rPr>
        <b/>
        <sz val="12"/>
        <rFont val="Century"/>
        <family val="1"/>
      </rPr>
      <t>026-266-0710</t>
    </r>
    <r>
      <rPr>
        <b/>
        <sz val="12"/>
        <rFont val="ＤＦＰ特太ゴシック体"/>
        <family val="3"/>
      </rPr>
      <t>まで）</t>
    </r>
  </si>
  <si>
    <t>住所</t>
  </si>
  <si>
    <t>TEL(</t>
  </si>
  <si>
    <t>）</t>
  </si>
  <si>
    <t>）</t>
  </si>
  <si>
    <t>単価(税込)</t>
  </si>
  <si>
    <t>※お支払金額は、ご注文受付後にメール（希望者にはＦＡＸ）でご案内致します。</t>
  </si>
  <si>
    <t>◎ご住所</t>
  </si>
  <si>
    <t>◎ＴＥＬ</t>
  </si>
  <si>
    <t>◎ＦＡＸ</t>
  </si>
  <si>
    <t>(〒</t>
  </si>
  <si>
    <t xml:space="preserve"> マニュアル</t>
  </si>
  <si>
    <t>品　　　名</t>
  </si>
  <si>
    <t>ご注文前にご確認ください</t>
  </si>
  <si>
    <r>
      <t>)</t>
    </r>
    <r>
      <rPr>
        <sz val="12"/>
        <rFont val="ＭＳ Ｐ明朝"/>
        <family val="1"/>
      </rPr>
      <t>要領基準</t>
    </r>
  </si>
  <si>
    <r>
      <t>)</t>
    </r>
    <r>
      <rPr>
        <sz val="12"/>
        <rFont val="ＭＳ Ｐ明朝"/>
        <family val="1"/>
      </rPr>
      <t>構造物集</t>
    </r>
  </si>
  <si>
    <r>
      <t>10</t>
    </r>
    <r>
      <rPr>
        <sz val="12"/>
        <rFont val="ＭＳ Ｐ明朝"/>
        <family val="1"/>
      </rPr>
      <t>～</t>
    </r>
    <r>
      <rPr>
        <sz val="12"/>
        <rFont val="Century"/>
        <family val="1"/>
      </rPr>
      <t>49</t>
    </r>
  </si>
  <si>
    <r>
      <rPr>
        <sz val="12"/>
        <rFont val="ＭＳ Ｐ明朝"/>
        <family val="1"/>
      </rPr>
      <t xml:space="preserve"> 製品版</t>
    </r>
    <r>
      <rPr>
        <sz val="12"/>
        <rFont val="Century"/>
        <family val="1"/>
      </rPr>
      <t>CD</t>
    </r>
  </si>
  <si>
    <t>ﾗｲｾﾝｽ総数</t>
  </si>
  <si>
    <r>
      <t>■アンケート</t>
    </r>
    <r>
      <rPr>
        <sz val="10"/>
        <rFont val="ＭＳ 明朝"/>
        <family val="1"/>
      </rPr>
      <t>　</t>
    </r>
  </si>
  <si>
    <t>) 銀行振込</t>
  </si>
  <si>
    <t>) 法人登録</t>
  </si>
  <si>
    <t>) 個人登録</t>
  </si>
  <si>
    <r>
      <rPr>
        <sz val="11"/>
        <rFont val="Century"/>
        <family val="1"/>
      </rPr>
      <t>CALS</t>
    </r>
    <r>
      <rPr>
        <sz val="11"/>
        <rFont val="ＭＳ 明朝"/>
        <family val="1"/>
      </rPr>
      <t>要領基準</t>
    </r>
  </si>
  <si>
    <r>
      <t>　</t>
    </r>
    <r>
      <rPr>
        <vertAlign val="superscript"/>
        <sz val="12"/>
        <rFont val="ＭＳ 明朝"/>
        <family val="1"/>
      </rPr>
      <t>　</t>
    </r>
    <r>
      <rPr>
        <sz val="12"/>
        <rFont val="ＭＳ 明朝"/>
        <family val="1"/>
      </rPr>
      <t>全国一律</t>
    </r>
  </si>
  <si>
    <t>■ライセンス価格表</t>
  </si>
  <si>
    <t>※銀行振込でライセンスのみのご注文では送料はかかりません。</t>
  </si>
  <si>
    <r>
      <t xml:space="preserve"> CALS Manager</t>
    </r>
    <r>
      <rPr>
        <sz val="12"/>
        <rFont val="ＭＳ Ｐ明朝"/>
        <family val="1"/>
      </rPr>
      <t>　</t>
    </r>
    <r>
      <rPr>
        <sz val="12"/>
        <rFont val="Century"/>
        <family val="1"/>
      </rPr>
      <t>(</t>
    </r>
  </si>
  <si>
    <r>
      <t>■ご注文フォーム　</t>
    </r>
    <r>
      <rPr>
        <sz val="10"/>
        <rFont val="ＭＳ ゴシック"/>
        <family val="3"/>
      </rPr>
      <t>ご希望の製品の数量を記入してください。</t>
    </r>
  </si>
  <si>
    <t>※代金引換手数料は送料に含まれます。</t>
  </si>
  <si>
    <t>(</t>
  </si>
  <si>
    <t>ご入金予定日</t>
  </si>
  <si>
    <t>所　属</t>
  </si>
  <si>
    <t>役　職</t>
  </si>
  <si>
    <t>弊社製品はどこで知りましたか？</t>
  </si>
  <si>
    <t>■送料</t>
  </si>
  <si>
    <t>◎　名　前　</t>
  </si>
  <si>
    <r>
      <t>QuickProject</t>
    </r>
    <r>
      <rPr>
        <b/>
        <sz val="20"/>
        <rFont val="ＭＳ Ｐ明朝"/>
        <family val="1"/>
      </rPr>
      <t>シリーズ</t>
    </r>
    <r>
      <rPr>
        <b/>
        <sz val="20"/>
        <rFont val="Century"/>
        <family val="1"/>
      </rPr>
      <t xml:space="preserve"> FAX</t>
    </r>
    <r>
      <rPr>
        <b/>
        <sz val="20"/>
        <rFont val="ＭＳ Ｐ明朝"/>
        <family val="1"/>
      </rPr>
      <t>専用注文用紙</t>
    </r>
  </si>
  <si>
    <t>○会社名</t>
  </si>
  <si>
    <t>）はい</t>
  </si>
  <si>
    <t>）いいえ</t>
  </si>
  <si>
    <t>)土木</t>
  </si>
  <si>
    <t>)建築</t>
  </si>
  <si>
    <t>）</t>
  </si>
  <si>
    <t>)設備　</t>
  </si>
  <si>
    <t>その他(</t>
  </si>
  <si>
    <t>北海道開発局</t>
  </si>
  <si>
    <r>
      <rPr>
        <b/>
        <sz val="12"/>
        <color indexed="9"/>
        <rFont val="ＭＳ Ｐゴシック"/>
        <family val="3"/>
      </rPr>
      <t>太枠内を入力し、この用紙をFAX送信してください。</t>
    </r>
    <r>
      <rPr>
        <b/>
        <sz val="11"/>
        <color indexed="9"/>
        <rFont val="ＭＳ Ｐゴシック"/>
        <family val="3"/>
      </rPr>
      <t xml:space="preserve">
価格はすべて</t>
    </r>
    <r>
      <rPr>
        <b/>
        <sz val="12"/>
        <color indexed="9"/>
        <rFont val="ＭＳ Ｐゴシック"/>
        <family val="3"/>
      </rPr>
      <t>税込み</t>
    </r>
    <r>
      <rPr>
        <b/>
        <sz val="11"/>
        <color indexed="9"/>
        <rFont val="ＭＳ Ｐゴシック"/>
        <family val="3"/>
      </rPr>
      <t>です。予告なく変更される場合がありますので予めご了承ください。</t>
    </r>
  </si>
  <si>
    <t>株式会社 ワイズ</t>
  </si>
  <si>
    <t>ワイズからのご案内メールを送信しても宜しいですか？</t>
  </si>
  <si>
    <t>※振込手数料はお客様負担です。注文後に振込先をご案内します。</t>
  </si>
  <si>
    <r>
      <rPr>
        <sz val="12"/>
        <rFont val="ＭＳ Ｐ明朝"/>
        <family val="1"/>
      </rPr>
      <t xml:space="preserve"> 出来形マネージャ </t>
    </r>
    <r>
      <rPr>
        <sz val="12"/>
        <rFont val="Century"/>
        <family val="1"/>
      </rPr>
      <t>(</t>
    </r>
  </si>
  <si>
    <r>
      <t>　</t>
    </r>
    <r>
      <rPr>
        <sz val="11"/>
        <rFont val="Century"/>
        <family val="1"/>
      </rPr>
      <t>Photo Manager</t>
    </r>
    <r>
      <rPr>
        <sz val="11"/>
        <rFont val="ＭＳ 明朝"/>
        <family val="1"/>
      </rPr>
      <t>、</t>
    </r>
    <r>
      <rPr>
        <sz val="11"/>
        <rFont val="Century"/>
        <family val="1"/>
      </rPr>
      <t>CALS Manager</t>
    </r>
    <r>
      <rPr>
        <sz val="11"/>
        <rFont val="ＭＳ 明朝"/>
        <family val="1"/>
      </rPr>
      <t>、出来形マネージャは、お使いになるパソコン 1 台につき 1 ライセンス必要です。複数台のパソコンでご利用いただく場合には、ご利用になるパソコンの台数分のライセンスをご購入ください。
　複数のライセンスを同時にご注文頂いた場合に限り、それら商品の合計ライセンス数に応じて割引きしております。
販売価格の詳細は「ライセンス価格表」をご覧ください。</t>
    </r>
  </si>
  <si>
    <r>
      <t>　</t>
    </r>
    <r>
      <rPr>
        <sz val="11"/>
        <rFont val="Century"/>
        <family val="1"/>
      </rPr>
      <t>CALS Maneger</t>
    </r>
    <r>
      <rPr>
        <sz val="11"/>
        <rFont val="ＭＳ 明朝"/>
        <family val="1"/>
      </rPr>
      <t>は、国交省･農林水産省･日本下水道事業団のガイドラインおよび要領・基準（案）に対応しています。
各都道府県の要領・基準（案）をご利用になる場合には、別売りの「都道府県別土木要領基準」のライセンスをご購入ください。</t>
    </r>
  </si>
  <si>
    <t>　出来形マネージャに標準付属している出来形管理図表などの国土交通省書式のほか、国交省・農林水産省を含む各都道府県の施工管理基準に対応した土木構造物集をご用意しております。
ご利用になる場合は、構造物集ライセンスをご購入ください。同時購入ライセンス数に応じて割引きしております。</t>
  </si>
  <si>
    <t xml:space="preserve">◎  E-Mail </t>
  </si>
  <si>
    <r>
      <t>・バージョンによって対応している書式および施工管理基準が異なります。詳細は、弊社ホームページをご覧ください。
　</t>
    </r>
    <r>
      <rPr>
        <sz val="11"/>
        <rFont val="Century"/>
        <family val="1"/>
      </rPr>
      <t xml:space="preserve">http://www.wise.co.jp/quickproject/dk/featurelist1.htm
</t>
    </r>
    <r>
      <rPr>
        <sz val="11"/>
        <rFont val="ＭＳ 明朝"/>
        <family val="1"/>
      </rPr>
      <t xml:space="preserve">
・国土交通省・農林水産省・都道府県土木構造物集をご利用いただくには「出来形マネージャ ライセンス」が必要です。
</t>
    </r>
  </si>
  <si>
    <r>
      <rPr>
        <sz val="11"/>
        <color indexed="9"/>
        <rFont val="Century"/>
        <family val="1"/>
      </rPr>
      <t xml:space="preserve">CALSManager
</t>
    </r>
    <r>
      <rPr>
        <sz val="11"/>
        <color indexed="9"/>
        <rFont val="ＭＳ Ｐゴシック"/>
        <family val="3"/>
      </rPr>
      <t>要領基準（オプション）</t>
    </r>
    <r>
      <rPr>
        <b/>
        <sz val="11"/>
        <color indexed="9"/>
        <rFont val="ＭＳ Ｐゴシック"/>
        <family val="3"/>
      </rPr>
      <t>※４</t>
    </r>
  </si>
  <si>
    <r>
      <t>出来形マネージャ
構造物集（オプション）</t>
    </r>
    <r>
      <rPr>
        <b/>
        <sz val="11"/>
        <color indexed="9"/>
        <rFont val="ＭＳ Ｐゴシック"/>
        <family val="3"/>
      </rPr>
      <t>※５</t>
    </r>
  </si>
  <si>
    <t>○</t>
  </si>
  <si>
    <r>
      <rPr>
        <b/>
        <sz val="12"/>
        <rFont val="ＭＳ Ｐゴシック"/>
        <family val="3"/>
      </rPr>
      <t>◆システムをインターネットからダウンロードされるお客様</t>
    </r>
    <r>
      <rPr>
        <sz val="11"/>
        <rFont val="ＭＳ Ｐゴシック"/>
        <family val="3"/>
      </rPr>
      <t xml:space="preserve">
　</t>
    </r>
    <r>
      <rPr>
        <sz val="11"/>
        <rFont val="ＭＳ 明朝"/>
        <family val="1"/>
      </rPr>
      <t>ご希望の製品の「ライセンス」をご購入ください。
　</t>
    </r>
    <r>
      <rPr>
        <u val="single"/>
        <sz val="11"/>
        <rFont val="Century"/>
        <family val="1"/>
      </rPr>
      <t>CD</t>
    </r>
    <r>
      <rPr>
        <u val="single"/>
        <sz val="11"/>
        <rFont val="ＭＳ 明朝"/>
        <family val="1"/>
      </rPr>
      <t>は必要ありません。</t>
    </r>
    <r>
      <rPr>
        <sz val="11"/>
        <rFont val="ＭＳ 明朝"/>
        <family val="1"/>
      </rPr>
      <t xml:space="preserve">
</t>
    </r>
    <r>
      <rPr>
        <b/>
        <sz val="11"/>
        <rFont val="ＭＳ Ｐゴシック"/>
        <family val="3"/>
      </rPr>
      <t xml:space="preserve">
</t>
    </r>
    <r>
      <rPr>
        <b/>
        <sz val="12"/>
        <rFont val="ＭＳ Ｐゴシック"/>
        <family val="3"/>
      </rPr>
      <t>◆システムをCDからインストールされるお客様</t>
    </r>
    <r>
      <rPr>
        <sz val="11"/>
        <rFont val="ＭＳ Ｐゴシック"/>
        <family val="3"/>
      </rPr>
      <t xml:space="preserve">
　</t>
    </r>
    <r>
      <rPr>
        <sz val="11"/>
        <rFont val="ＭＳ 明朝"/>
        <family val="1"/>
      </rPr>
      <t>ご希望の製品の「ライセンス」と「</t>
    </r>
    <r>
      <rPr>
        <sz val="11"/>
        <rFont val="Century"/>
        <family val="1"/>
      </rPr>
      <t>CD</t>
    </r>
    <r>
      <rPr>
        <sz val="11"/>
        <rFont val="ＭＳ 明朝"/>
        <family val="1"/>
      </rPr>
      <t>」をご購入ください。
　</t>
    </r>
    <r>
      <rPr>
        <u val="single"/>
        <sz val="11"/>
        <rFont val="Century"/>
        <family val="1"/>
      </rPr>
      <t>CD</t>
    </r>
    <r>
      <rPr>
        <u val="single"/>
        <sz val="11"/>
        <rFont val="ＭＳ 明朝"/>
        <family val="1"/>
      </rPr>
      <t>は１枚あれば、複数のパソコンにインストールできます。</t>
    </r>
  </si>
  <si>
    <r>
      <rPr>
        <sz val="12"/>
        <rFont val="ＭＳ Ｐ明朝"/>
        <family val="1"/>
      </rPr>
      <t xml:space="preserve"> 出来形マネージャ 6</t>
    </r>
    <r>
      <rPr>
        <sz val="12"/>
        <rFont val="Century"/>
        <family val="1"/>
      </rPr>
      <t xml:space="preserve">.0 </t>
    </r>
  </si>
  <si>
    <t xml:space="preserve">
</t>
  </si>
  <si>
    <t>※商品はご入金確認後、発送いたします。</t>
  </si>
  <si>
    <t>ライセンスのみの場合はメールにてご案内いたします。</t>
  </si>
  <si>
    <t xml:space="preserve">◎ E-Mail </t>
  </si>
  <si>
    <t>三重県</t>
  </si>
  <si>
    <t>京都府</t>
  </si>
  <si>
    <t>兵庫県</t>
  </si>
  <si>
    <t>奈良県</t>
  </si>
  <si>
    <t>和歌山県</t>
  </si>
  <si>
    <t>広島県</t>
  </si>
  <si>
    <t>山口県</t>
  </si>
  <si>
    <t>福岡県</t>
  </si>
  <si>
    <t>佐賀県</t>
  </si>
  <si>
    <t>長崎県</t>
  </si>
  <si>
    <t>熊本県</t>
  </si>
  <si>
    <t>宮崎県</t>
  </si>
  <si>
    <t>沖縄県</t>
  </si>
  <si>
    <t>山梨県</t>
  </si>
  <si>
    <t>長野県</t>
  </si>
  <si>
    <t>岐阜県</t>
  </si>
  <si>
    <t>静岡県</t>
  </si>
  <si>
    <t>愛知県</t>
  </si>
  <si>
    <t>滋賀県</t>
  </si>
  <si>
    <t>鳥取県</t>
  </si>
  <si>
    <t>島根県</t>
  </si>
  <si>
    <t>岡山県</t>
  </si>
  <si>
    <t>徳島県</t>
  </si>
  <si>
    <t>香川県</t>
  </si>
  <si>
    <t>愛媛県</t>
  </si>
  <si>
    <t>高知県</t>
  </si>
  <si>
    <t>大分県</t>
  </si>
  <si>
    <r>
      <t>出来形マネージャ　書式土木構造物集について　</t>
    </r>
    <r>
      <rPr>
        <sz val="11"/>
        <color indexed="10"/>
        <rFont val="ＭＳ Ｐゴシック"/>
        <family val="3"/>
      </rPr>
      <t>※1</t>
    </r>
  </si>
  <si>
    <r>
      <rPr>
        <sz val="11"/>
        <rFont val="Century"/>
        <family val="1"/>
      </rPr>
      <t>CALS Maneger</t>
    </r>
    <r>
      <rPr>
        <sz val="11"/>
        <rFont val="ＭＳ Ｐゴシック"/>
        <family val="3"/>
      </rPr>
      <t>　要領・基準（案）について　</t>
    </r>
    <r>
      <rPr>
        <sz val="11"/>
        <color indexed="10"/>
        <rFont val="ＭＳ Ｐゴシック"/>
        <family val="3"/>
      </rPr>
      <t>※</t>
    </r>
    <r>
      <rPr>
        <sz val="11"/>
        <color indexed="10"/>
        <rFont val="Century"/>
        <family val="1"/>
      </rPr>
      <t>2</t>
    </r>
  </si>
  <si>
    <r>
      <t>・各都道府県別要領基準は、随時対応しております。対応状況の詳細は、弊社ホームページをご覧ください。
　</t>
    </r>
    <r>
      <rPr>
        <sz val="11"/>
        <rFont val="Century"/>
        <family val="1"/>
      </rPr>
      <t>http://wise.co.jp/quickproject/cm/featurelist1.htm</t>
    </r>
    <r>
      <rPr>
        <sz val="11"/>
        <rFont val="ＭＳ 明朝"/>
        <family val="1"/>
      </rPr>
      <t xml:space="preserve">
・各都道府県別要領基準をご利用いただくには
「</t>
    </r>
    <r>
      <rPr>
        <sz val="11"/>
        <rFont val="Century"/>
        <family val="1"/>
      </rPr>
      <t>CALS  Maneger  6.0</t>
    </r>
    <r>
      <rPr>
        <sz val="11"/>
        <rFont val="ＭＳ 明朝"/>
        <family val="1"/>
      </rPr>
      <t>以降のライセンス」が必要です。
旧バージョンではご利用いただけませんのでご注意ください。</t>
    </r>
  </si>
  <si>
    <t>北海道</t>
  </si>
  <si>
    <t>山形県</t>
  </si>
  <si>
    <t>千葉県</t>
  </si>
  <si>
    <t>出来形マネージャ
構造物集（オプション）※1</t>
  </si>
  <si>
    <t>CALSManager
要領基準（オプション）※2</t>
  </si>
  <si>
    <r>
      <rPr>
        <sz val="12"/>
        <rFont val="ＭＳ Ｐ明朝"/>
        <family val="1"/>
      </rPr>
      <t xml:space="preserve"> 出来形マネージャ</t>
    </r>
    <r>
      <rPr>
        <sz val="12"/>
        <rFont val="Century"/>
        <family val="1"/>
      </rPr>
      <t xml:space="preserve"> 6.0 </t>
    </r>
  </si>
  <si>
    <r>
      <t>■お支払い方法 　</t>
    </r>
    <r>
      <rPr>
        <sz val="10"/>
        <rFont val="ＭＳ ゴシック"/>
        <family val="3"/>
      </rPr>
      <t>（　　）に○をご記入ください。</t>
    </r>
  </si>
  <si>
    <t>業種に○をご記入ください。</t>
  </si>
  <si>
    <t>ワイズからのご案内メールを送信してもよろしいですか？</t>
  </si>
  <si>
    <t>ご注文受付後、弊社より受付完了メールが送信されますので、ご注文内容をご確認ください。</t>
  </si>
  <si>
    <r>
      <t>■ご注文フォーム　</t>
    </r>
    <r>
      <rPr>
        <sz val="10"/>
        <rFont val="ＭＳ ゴシック"/>
        <family val="3"/>
      </rPr>
      <t>ご希望の製品の数量をご記入ください。</t>
    </r>
  </si>
  <si>
    <r>
      <t>■通信欄　</t>
    </r>
    <r>
      <rPr>
        <sz val="10"/>
        <rFont val="ＭＳ ゴシック"/>
        <family val="3"/>
      </rPr>
      <t>お取引に関してのご質問、ご要望などをご記入ください。</t>
    </r>
  </si>
  <si>
    <t>送 付 先</t>
  </si>
  <si>
    <t>※お振り込み先金融機関口座は、ご注文後にお知らせいたします。
　 お支払いにかかる振込手数料はお客様ご負担にてお願いいたします。</t>
  </si>
  <si>
    <r>
      <t>■お客様情報　</t>
    </r>
    <r>
      <rPr>
        <sz val="10"/>
        <rFont val="ＭＳ ゴシック"/>
        <family val="3"/>
      </rPr>
      <t>◎は必須記入事項です。法人登録の場合は○の欄もご記入ください。</t>
    </r>
  </si>
  <si>
    <r>
      <t>■商品送付先　</t>
    </r>
    <r>
      <rPr>
        <sz val="10"/>
        <rFont val="ＭＳ ゴシック"/>
        <family val="3"/>
      </rPr>
      <t>お届け先が上記住所と異なる場合のみ、ご記入ください。</t>
    </r>
  </si>
  <si>
    <t>鹿児島県</t>
  </si>
  <si>
    <t>沖縄県</t>
  </si>
  <si>
    <t>三重県</t>
  </si>
  <si>
    <t>京都府</t>
  </si>
  <si>
    <t>大阪府</t>
  </si>
  <si>
    <t>奈良県</t>
  </si>
  <si>
    <t>和歌山県</t>
  </si>
  <si>
    <t>鳥取県</t>
  </si>
  <si>
    <t>岡山県</t>
  </si>
  <si>
    <t>山口県</t>
  </si>
  <si>
    <t>香川県</t>
  </si>
  <si>
    <t>愛媛県</t>
  </si>
  <si>
    <t>佐賀県</t>
  </si>
  <si>
    <t>熊本県</t>
  </si>
  <si>
    <t>大阪府</t>
  </si>
  <si>
    <t>和歌山県</t>
  </si>
  <si>
    <t>広島県</t>
  </si>
  <si>
    <t>山口県</t>
  </si>
  <si>
    <t>福岡県</t>
  </si>
  <si>
    <t>CD</t>
  </si>
  <si>
    <t>ライセンス</t>
  </si>
  <si>
    <r>
      <t>■お支払方法 　</t>
    </r>
    <r>
      <rPr>
        <sz val="10"/>
        <rFont val="ＭＳ ゴシック"/>
        <family val="3"/>
      </rPr>
      <t>（　　）に○をご記入ください。</t>
    </r>
  </si>
  <si>
    <t>鹿児島県</t>
  </si>
  <si>
    <t>※ご注文受付完了メール(FAX)は、上記のE-mail(FAX)にお送りいたします。</t>
  </si>
  <si>
    <t>受付完了の案内をＦＡＸでも希望される方は、下記の（　）に○をご記入ください。</t>
  </si>
  <si>
    <r>
      <t>）受付完了の案内をＦＡＸでも希望します。</t>
    </r>
    <r>
      <rPr>
        <sz val="10.5"/>
        <rFont val="ＭＳ 明朝"/>
        <family val="1"/>
      </rPr>
      <t>（通常はメールのみでご案内しております。）</t>
    </r>
  </si>
  <si>
    <t>※ご注文受付完了メール(FAX)は、上記のE-mail(FAX)にお送りいたします。</t>
  </si>
  <si>
    <t>※お支払い金額は、ご注文受付完了メール(FAX)にてご確認ください。</t>
  </si>
  <si>
    <t>◎ユーザーID</t>
  </si>
  <si>
    <t>◎ＦＡＸ</t>
  </si>
  <si>
    <t>ＦＡＸでも希望されるお客様は下記の（　）に○を付けてください。</t>
  </si>
  <si>
    <r>
      <t>）注文受付確認のＦＡＸを希望します。</t>
    </r>
    <r>
      <rPr>
        <sz val="10.5"/>
        <rFont val="ＭＳ 明朝"/>
        <family val="1"/>
      </rPr>
      <t>（通常はメールのみでご案内しております。）</t>
    </r>
  </si>
  <si>
    <t>◎ユーザーID</t>
  </si>
  <si>
    <t>◎登録区分</t>
  </si>
  <si>
    <t>[E-mail：</t>
  </si>
  <si>
    <t>]</t>
  </si>
  <si>
    <t>[FAX：</t>
  </si>
  <si>
    <t>　別アドレス(FAX)の送信を希望される場合は下記にご記入ください。</t>
  </si>
  <si>
    <t>　別アドレス(FAX)へ送信を希望される場合は下記にご記入ください。</t>
  </si>
  <si>
    <t>令和</t>
  </si>
  <si>
    <t>◎登録区分</t>
  </si>
  <si>
    <t>令和4年6月6日現在</t>
  </si>
  <si>
    <r>
      <rPr>
        <sz val="12"/>
        <rFont val="ＭＳ Ｐ明朝"/>
        <family val="1"/>
      </rPr>
      <t xml:space="preserve">  製品版</t>
    </r>
    <r>
      <rPr>
        <sz val="12"/>
        <rFont val="Century"/>
        <family val="1"/>
      </rPr>
      <t>CD</t>
    </r>
  </si>
  <si>
    <r>
      <t>お問合わせ先　株式会社ワイズ　</t>
    </r>
    <r>
      <rPr>
        <b/>
        <sz val="22"/>
        <color indexed="9"/>
        <rFont val="ＭＳ Ｐゴシック"/>
        <family val="3"/>
      </rPr>
      <t>026-266-0710</t>
    </r>
  </si>
  <si>
    <r>
      <rPr>
        <sz val="12"/>
        <rFont val="ＭＳ Ｐ明朝"/>
        <family val="1"/>
      </rPr>
      <t xml:space="preserve"> </t>
    </r>
    <r>
      <rPr>
        <sz val="12"/>
        <rFont val="Century"/>
        <family val="1"/>
      </rPr>
      <t>Photo Manager 19</t>
    </r>
  </si>
  <si>
    <t xml:space="preserve"> CALS Manager 12</t>
  </si>
  <si>
    <r>
      <rPr>
        <sz val="12"/>
        <rFont val="ＭＳ Ｐ明朝"/>
        <family val="1"/>
      </rPr>
      <t xml:space="preserve"> </t>
    </r>
    <r>
      <rPr>
        <sz val="12"/>
        <rFont val="Century"/>
        <family val="1"/>
      </rPr>
      <t>PhotoManager 19</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</si>
</sst>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Red]#,##0"/>
    <numFmt numFmtId="180" formatCode="&quot;¥&quot;#,##0_);[Red]\(&quot;¥&quot;#,##0\)"/>
    <numFmt numFmtId="181" formatCode="[$-F800]dddd\,\ mmmm\ dd\,\ yyyy"/>
    <numFmt numFmtId="182" formatCode="[$€-2]\ #,##0.00_);[Red]\([$€-2]\ #,##0.00\)"/>
    <numFmt numFmtId="183" formatCode="ggge&quot;年&quot;m&quot;月&quot;d&quot;日&quot;\(aaa\)"/>
    <numFmt numFmtId="184" formatCode="&quot;¥&quot;#,##0\(&quot;税&quot;&quot;抜&quot;&quot;き&quot;\)"/>
    <numFmt numFmtId="185" formatCode="&quot;¥&quot;#,##0\-"/>
    <numFmt numFmtId="186" formatCode="&quot;¥&quot;#,##0\ \-"/>
    <numFmt numFmtId="187" formatCode="&quot;¥&quot;\ #,##0\ \-"/>
    <numFmt numFmtId="188" formatCode="&quot;¥&quot;#,##0;;"/>
    <numFmt numFmtId="189" formatCode="\a&quot;　御中&quot;"/>
    <numFmt numFmtId="190" formatCode="@&quot;　御中&quot;"/>
    <numFmt numFmtId="191" formatCode="&quot;¥&quot;\ \ ##0"/>
    <numFmt numFmtId="192" formatCode="&quot;¥&quot;#,##0\ \-\ \(&quot;消&quot;&quot;費&quot;&quot;税&quot;&quot;込&quot;&quot;み&quot;\)"/>
    <numFmt numFmtId="193" formatCode="&quot;¥&quot;\ #,##0"/>
    <numFmt numFmtId="194" formatCode="[$]ggge&quot;年&quot;m&quot;月&quot;d&quot;日&quot;;@"/>
    <numFmt numFmtId="195" formatCode="[$-411]gge&quot;年&quot;m&quot;月&quot;d&quot;日&quot;;@"/>
    <numFmt numFmtId="196" formatCode="[$]gge&quot;年&quot;m&quot;月&quot;d&quot;日&quot;;@"/>
    <numFmt numFmtId="197" formatCode="&quot;¥&quot;#,##0;[Red]&quot;¥&quot;#,##0"/>
  </numFmts>
  <fonts count="120">
    <font>
      <sz val="11"/>
      <name val="ＭＳ Ｐゴシック"/>
      <family val="3"/>
    </font>
    <font>
      <sz val="6"/>
      <name val="ＭＳ Ｐゴシック"/>
      <family val="3"/>
    </font>
    <font>
      <sz val="11"/>
      <name val="ＭＳ 明朝"/>
      <family val="1"/>
    </font>
    <font>
      <b/>
      <sz val="12"/>
      <name val="ＭＳ 明朝"/>
      <family val="1"/>
    </font>
    <font>
      <sz val="12"/>
      <name val="ＭＳ 明朝"/>
      <family val="1"/>
    </font>
    <font>
      <sz val="9"/>
      <name val="ＭＳ 明朝"/>
      <family val="1"/>
    </font>
    <font>
      <b/>
      <sz val="11"/>
      <name val="ＭＳ 明朝"/>
      <family val="1"/>
    </font>
    <font>
      <sz val="12"/>
      <name val="ＭＳ Ｐ明朝"/>
      <family val="1"/>
    </font>
    <font>
      <u val="single"/>
      <sz val="11"/>
      <color indexed="12"/>
      <name val="ＭＳ Ｐゴシック"/>
      <family val="3"/>
    </font>
    <font>
      <u val="single"/>
      <sz val="11"/>
      <color indexed="36"/>
      <name val="ＭＳ Ｐゴシック"/>
      <family val="3"/>
    </font>
    <font>
      <sz val="11"/>
      <name val="Century"/>
      <family val="1"/>
    </font>
    <font>
      <sz val="11"/>
      <color indexed="8"/>
      <name val="ＭＳ Ｐゴシック"/>
      <family val="3"/>
    </font>
    <font>
      <b/>
      <sz val="16"/>
      <name val="Century"/>
      <family val="1"/>
    </font>
    <font>
      <b/>
      <sz val="20"/>
      <name val="Century"/>
      <family val="1"/>
    </font>
    <font>
      <b/>
      <sz val="20"/>
      <name val="ＤＦＰ特太ゴシック体"/>
      <family val="3"/>
    </font>
    <font>
      <b/>
      <sz val="12"/>
      <name val="ＤＦＰ特太ゴシック体"/>
      <family val="3"/>
    </font>
    <font>
      <b/>
      <sz val="12"/>
      <name val="Century"/>
      <family val="1"/>
    </font>
    <font>
      <sz val="10"/>
      <name val="ＭＳ Ｐゴシック"/>
      <family val="3"/>
    </font>
    <font>
      <sz val="9"/>
      <name val="Century"/>
      <family val="1"/>
    </font>
    <font>
      <sz val="11"/>
      <name val="ＭＳ ゴシック"/>
      <family val="3"/>
    </font>
    <font>
      <sz val="10"/>
      <name val="ＭＳ ゴシック"/>
      <family val="3"/>
    </font>
    <font>
      <sz val="10"/>
      <name val="ＭＳ 明朝"/>
      <family val="1"/>
    </font>
    <font>
      <sz val="9"/>
      <name val="ＭＳ ゴシック"/>
      <family val="3"/>
    </font>
    <font>
      <sz val="12"/>
      <name val="ＭＳ Ｐゴシック"/>
      <family val="3"/>
    </font>
    <font>
      <sz val="12"/>
      <name val="ＭＳ ゴシック"/>
      <family val="3"/>
    </font>
    <font>
      <sz val="14"/>
      <name val="ＭＳ ゴシック"/>
      <family val="3"/>
    </font>
    <font>
      <sz val="10.5"/>
      <name val="Century"/>
      <family val="1"/>
    </font>
    <font>
      <sz val="10.5"/>
      <name val="ＭＳ 明朝"/>
      <family val="1"/>
    </font>
    <font>
      <b/>
      <sz val="11"/>
      <color indexed="9"/>
      <name val="ＭＳ Ｐゴシック"/>
      <family val="3"/>
    </font>
    <font>
      <b/>
      <sz val="14"/>
      <name val="ＭＳ 明朝"/>
      <family val="1"/>
    </font>
    <font>
      <sz val="12"/>
      <name val="Century"/>
      <family val="1"/>
    </font>
    <font>
      <b/>
      <sz val="12"/>
      <color indexed="9"/>
      <name val="ＭＳ Ｐゴシック"/>
      <family val="3"/>
    </font>
    <font>
      <vertAlign val="superscript"/>
      <sz val="12"/>
      <name val="ＭＳ 明朝"/>
      <family val="1"/>
    </font>
    <font>
      <b/>
      <sz val="11"/>
      <name val="ＭＳ Ｐゴシック"/>
      <family val="3"/>
    </font>
    <font>
      <b/>
      <sz val="12"/>
      <name val="ＭＳ Ｐゴシック"/>
      <family val="3"/>
    </font>
    <font>
      <u val="single"/>
      <sz val="11"/>
      <name val="ＭＳ 明朝"/>
      <family val="1"/>
    </font>
    <font>
      <u val="single"/>
      <sz val="11"/>
      <name val="Century"/>
      <family val="1"/>
    </font>
    <font>
      <b/>
      <sz val="14"/>
      <name val="ＭＳ Ｐ明朝"/>
      <family val="1"/>
    </font>
    <font>
      <b/>
      <sz val="20"/>
      <name val="ＭＳ Ｐ明朝"/>
      <family val="1"/>
    </font>
    <font>
      <b/>
      <sz val="11"/>
      <name val="ＭＳ Ｐ明朝"/>
      <family val="1"/>
    </font>
    <font>
      <b/>
      <sz val="12"/>
      <name val="ＭＳ Ｐ明朝"/>
      <family val="1"/>
    </font>
    <font>
      <sz val="11"/>
      <color indexed="9"/>
      <name val="ＭＳ Ｐゴシック"/>
      <family val="3"/>
    </font>
    <font>
      <b/>
      <sz val="22"/>
      <name val="ＭＳ Ｐゴシック"/>
      <family val="3"/>
    </font>
    <font>
      <sz val="11"/>
      <color indexed="9"/>
      <name val="Century"/>
      <family val="1"/>
    </font>
    <font>
      <sz val="11"/>
      <color indexed="10"/>
      <name val="ＭＳ Ｐゴシック"/>
      <family val="3"/>
    </font>
    <font>
      <b/>
      <sz val="16"/>
      <color indexed="9"/>
      <name val="ＭＳ Ｐゴシック"/>
      <family val="3"/>
    </font>
    <font>
      <b/>
      <sz val="22"/>
      <color indexed="9"/>
      <name val="ＭＳ Ｐゴシック"/>
      <family val="3"/>
    </font>
    <font>
      <b/>
      <sz val="14"/>
      <name val="ＭＳ Ｐゴシック"/>
      <family val="3"/>
    </font>
    <font>
      <sz val="14"/>
      <name val="ＭＳ Ｐゴシック"/>
      <family val="3"/>
    </font>
    <font>
      <sz val="14"/>
      <name val="MS ゴシック"/>
      <family val="3"/>
    </font>
    <font>
      <b/>
      <sz val="16"/>
      <name val="ＭＳ 明朝"/>
      <family val="1"/>
    </font>
    <font>
      <sz val="9"/>
      <name val="ＭＳ Ｐゴシック"/>
      <family val="3"/>
    </font>
    <font>
      <sz val="11"/>
      <color indexed="10"/>
      <name val="Century"/>
      <family val="1"/>
    </font>
    <font>
      <sz val="9"/>
      <name val="ＭＳ Ｐ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ゴシック"/>
      <family val="3"/>
    </font>
    <font>
      <sz val="9.6"/>
      <color indexed="63"/>
      <name val="Verdana"/>
      <family val="2"/>
    </font>
    <font>
      <b/>
      <sz val="11"/>
      <color indexed="10"/>
      <name val="ＭＳ 明朝"/>
      <family val="1"/>
    </font>
    <font>
      <sz val="12"/>
      <color indexed="8"/>
      <name val="Century"/>
      <family val="1"/>
    </font>
    <font>
      <b/>
      <sz val="22"/>
      <color indexed="12"/>
      <name val="ＭＳ Ｐゴシック"/>
      <family val="3"/>
    </font>
    <font>
      <sz val="12"/>
      <color indexed="9"/>
      <name val="ＭＳ ゴシック"/>
      <family val="3"/>
    </font>
    <font>
      <sz val="10"/>
      <color indexed="9"/>
      <name val="ＭＳ Ｐゴシック"/>
      <family val="3"/>
    </font>
    <font>
      <sz val="11"/>
      <color indexed="23"/>
      <name val="ＭＳ 明朝"/>
      <family val="1"/>
    </font>
    <font>
      <sz val="9"/>
      <color indexed="8"/>
      <name val="ＭＳ 明朝"/>
      <family val="1"/>
    </font>
    <font>
      <sz val="11"/>
      <color indexed="10"/>
      <name val="ＭＳ ゴシック"/>
      <family val="3"/>
    </font>
    <font>
      <b/>
      <sz val="12"/>
      <color indexed="8"/>
      <name val="Century"/>
      <family val="1"/>
    </font>
    <font>
      <sz val="9"/>
      <name val="Meiryo UI"/>
      <family val="3"/>
    </font>
    <font>
      <sz val="7"/>
      <color indexed="8"/>
      <name val="ＭＳ 明朝"/>
      <family val="1"/>
    </font>
    <font>
      <sz val="7"/>
      <color indexed="10"/>
      <name val="ＭＳ 明朝"/>
      <family val="1"/>
    </font>
    <font>
      <sz val="7"/>
      <color indexed="10"/>
      <name val="Times New Roman"/>
      <family val="1"/>
    </font>
    <font>
      <sz val="20"/>
      <color indexed="13"/>
      <name val="ＭＳ Ｐゴシック"/>
      <family val="3"/>
    </font>
    <font>
      <sz val="11"/>
      <color indexed="8"/>
      <name val="Calibri"/>
      <family val="2"/>
    </font>
    <font>
      <b/>
      <sz val="18"/>
      <color indexed="30"/>
      <name val="ＭＳ Ｐゴシック"/>
      <family val="3"/>
    </font>
    <font>
      <b/>
      <sz val="18"/>
      <color indexed="30"/>
      <name val="Calibri"/>
      <family val="2"/>
    </font>
    <font>
      <b/>
      <sz val="12"/>
      <color indexed="30"/>
      <name val="ＭＳ Ｐゴシック"/>
      <family val="3"/>
    </font>
    <font>
      <b/>
      <sz val="18"/>
      <color indexed="10"/>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Ｐゴシック"/>
      <family val="3"/>
    </font>
    <font>
      <sz val="9.6"/>
      <color rgb="FF333333"/>
      <name val="Verdana"/>
      <family val="2"/>
    </font>
    <font>
      <sz val="11"/>
      <color theme="0"/>
      <name val="ＭＳ Ｐゴシック"/>
      <family val="3"/>
    </font>
    <font>
      <b/>
      <sz val="11"/>
      <color rgb="FFFF0000"/>
      <name val="ＭＳ 明朝"/>
      <family val="1"/>
    </font>
    <font>
      <sz val="12"/>
      <color theme="1"/>
      <name val="Century"/>
      <family val="1"/>
    </font>
    <font>
      <b/>
      <sz val="22"/>
      <color rgb="FF0000FF"/>
      <name val="ＭＳ Ｐゴシック"/>
      <family val="3"/>
    </font>
    <font>
      <sz val="12"/>
      <color theme="0"/>
      <name val="ＭＳ ゴシック"/>
      <family val="3"/>
    </font>
    <font>
      <sz val="10"/>
      <color theme="0"/>
      <name val="ＭＳ Ｐゴシック"/>
      <family val="3"/>
    </font>
    <font>
      <sz val="11"/>
      <color theme="0" tint="-0.4999699890613556"/>
      <name val="ＭＳ 明朝"/>
      <family val="1"/>
    </font>
    <font>
      <sz val="9"/>
      <color rgb="FF000000"/>
      <name val="ＭＳ 明朝"/>
      <family val="1"/>
    </font>
    <font>
      <sz val="11"/>
      <color rgb="FFFF0000"/>
      <name val="ＭＳ ゴシック"/>
      <family val="3"/>
    </font>
    <font>
      <b/>
      <sz val="16"/>
      <color theme="0"/>
      <name val="ＭＳ Ｐゴシック"/>
      <family val="3"/>
    </font>
    <font>
      <b/>
      <sz val="12"/>
      <color theme="1"/>
      <name val="Century"/>
      <family val="1"/>
    </font>
    <font>
      <b/>
      <sz val="11"/>
      <color theme="0"/>
      <name val="ＭＳ Ｐゴシック"/>
      <family val="3"/>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rgb="FFFEF6F0"/>
        <bgColor indexed="64"/>
      </patternFill>
    </fill>
    <fill>
      <patternFill patternType="solid">
        <fgColor theme="9" tint="0.39998000860214233"/>
        <bgColor indexed="64"/>
      </patternFill>
    </fill>
    <fill>
      <patternFill patternType="solid">
        <fgColor rgb="FFF4F7ED"/>
        <bgColor indexed="64"/>
      </patternFill>
    </fill>
    <fill>
      <patternFill patternType="solid">
        <fgColor theme="6" tint="0.7999799847602844"/>
        <bgColor indexed="64"/>
      </patternFill>
    </fill>
    <fill>
      <patternFill patternType="solid">
        <fgColor theme="0"/>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4" tint="0.7999799847602844"/>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n"/>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hair"/>
      <right>
        <color indexed="63"/>
      </right>
      <top style="thin"/>
      <bottom>
        <color indexed="63"/>
      </bottom>
    </border>
    <border>
      <left>
        <color indexed="63"/>
      </left>
      <right style="thin"/>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thin"/>
      <right/>
      <top style="medium"/>
      <bottom style="thin"/>
    </border>
    <border>
      <left style="medium"/>
      <right/>
      <top style="thin"/>
      <bottom style="thin"/>
    </border>
    <border>
      <left style="medium"/>
      <right/>
      <top style="thin"/>
      <bottom style="medium"/>
    </border>
    <border>
      <left/>
      <right/>
      <top style="thin"/>
      <bottom style="medium"/>
    </border>
    <border>
      <left style="thin"/>
      <right/>
      <top style="thin"/>
      <bottom style="medium"/>
    </border>
    <border>
      <left/>
      <right style="medium"/>
      <top style="thin"/>
      <bottom style="medium"/>
    </border>
    <border>
      <left>
        <color indexed="63"/>
      </left>
      <right style="medium"/>
      <top style="thin"/>
      <bottom>
        <color indexed="63"/>
      </bottom>
    </border>
    <border>
      <left/>
      <right style="medium"/>
      <top style="medium"/>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thin"/>
    </border>
    <border>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thin"/>
      <bottom>
        <color indexed="63"/>
      </bottom>
    </border>
    <border>
      <left>
        <color indexed="63"/>
      </left>
      <right style="hair"/>
      <top>
        <color indexed="63"/>
      </top>
      <bottom style="hair"/>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hair"/>
      <right style="hair"/>
      <top style="hair"/>
      <bottom>
        <color indexed="63"/>
      </bottom>
    </border>
    <border>
      <left style="hair"/>
      <right style="thin"/>
      <top style="hair"/>
      <bottom>
        <color indexed="63"/>
      </bottom>
    </border>
    <border>
      <left style="medium"/>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style="medium"/>
      <top style="hair"/>
      <bottom style="hair"/>
    </border>
    <border>
      <left style="hair"/>
      <right>
        <color indexed="63"/>
      </right>
      <top style="hair"/>
      <bottom style="thin"/>
    </border>
    <border>
      <left>
        <color indexed="63"/>
      </left>
      <right style="thin"/>
      <top style="hair"/>
      <bottom style="thin"/>
    </border>
    <border diagonalUp="1">
      <left style="hair"/>
      <right>
        <color indexed="63"/>
      </right>
      <top style="hair"/>
      <bottom style="hair"/>
      <diagonal style="hair"/>
    </border>
    <border diagonalUp="1">
      <left>
        <color indexed="63"/>
      </left>
      <right style="hair"/>
      <top style="hair"/>
      <bottom style="hair"/>
      <diagonal style="hair"/>
    </border>
    <border diagonalUp="1">
      <left>
        <color indexed="63"/>
      </left>
      <right style="medium"/>
      <top style="hair"/>
      <bottom style="hair"/>
      <diagonal style="hair"/>
    </border>
    <border>
      <left style="medium"/>
      <right>
        <color indexed="63"/>
      </right>
      <top style="hair"/>
      <bottom style="medium"/>
    </border>
    <border>
      <left>
        <color indexed="63"/>
      </left>
      <right style="hair"/>
      <top style="hair"/>
      <bottom style="medium"/>
    </border>
    <border>
      <left style="hair"/>
      <right>
        <color indexed="63"/>
      </right>
      <top style="hair"/>
      <bottom style="medium"/>
    </border>
    <border diagonalUp="1">
      <left style="hair"/>
      <right>
        <color indexed="63"/>
      </right>
      <top style="hair"/>
      <bottom style="medium"/>
      <diagonal style="hair"/>
    </border>
    <border diagonalUp="1">
      <left>
        <color indexed="63"/>
      </left>
      <right style="medium"/>
      <top style="hair"/>
      <bottom style="medium"/>
      <diagonal style="hair"/>
    </border>
    <border>
      <left style="medium"/>
      <right/>
      <top>
        <color indexed="63"/>
      </top>
      <bottom style="thin"/>
    </border>
    <border>
      <left style="medium"/>
      <right>
        <color indexed="63"/>
      </right>
      <top style="thin"/>
      <bottom>
        <color indexed="63"/>
      </bottom>
    </border>
    <border>
      <left>
        <color indexed="63"/>
      </left>
      <right style="thin"/>
      <top style="thin"/>
      <bottom style="thin"/>
    </border>
    <border>
      <left style="thin"/>
      <right>
        <color indexed="63"/>
      </right>
      <top style="thin"/>
      <bottom style="thin"/>
    </border>
    <border>
      <left/>
      <right style="medium"/>
      <top style="thin"/>
      <bottom style="thin"/>
    </border>
    <border>
      <left>
        <color indexed="63"/>
      </left>
      <right style="thin"/>
      <top style="thin"/>
      <bottom style="medium"/>
    </border>
    <border>
      <left style="thin"/>
      <right style="thin"/>
      <top>
        <color indexed="63"/>
      </top>
      <bottom style="thin"/>
    </border>
    <border diagonalUp="1">
      <left style="hair"/>
      <right style="hair"/>
      <top style="hair"/>
      <bottom style="medium"/>
      <diagonal style="hair"/>
    </border>
    <border>
      <left style="hair"/>
      <right style="hair"/>
      <top>
        <color indexed="63"/>
      </top>
      <bottom style="hair"/>
    </border>
    <border>
      <left style="thin"/>
      <right style="thin"/>
      <top>
        <color indexed="63"/>
      </top>
      <bottom>
        <color indexed="63"/>
      </bottom>
    </border>
    <border>
      <left style="hair"/>
      <right style="hair"/>
      <top style="hair"/>
      <bottom style="hair"/>
    </border>
    <border>
      <left style="hair"/>
      <right style="hair"/>
      <top style="medium"/>
      <bottom style="hair"/>
    </border>
    <border>
      <left style="medium"/>
      <right style="hair"/>
      <top style="hair"/>
      <bottom style="hair"/>
    </border>
    <border>
      <left style="medium"/>
      <right style="hair"/>
      <top style="medium"/>
      <bottom style="hair"/>
    </border>
    <border>
      <left style="medium"/>
      <right style="hair"/>
      <top style="hair"/>
      <bottom style="medium"/>
    </border>
    <border>
      <left style="hair"/>
      <right style="hair"/>
      <top style="hair"/>
      <bottom style="medium"/>
    </border>
    <border>
      <left style="hair"/>
      <right style="medium"/>
      <top style="medium"/>
      <bottom style="hair"/>
    </border>
    <border>
      <left style="hair"/>
      <right style="medium"/>
      <top style="hair"/>
      <bottom style="hair"/>
    </border>
    <border diagonalUp="1">
      <left style="hair"/>
      <right style="hair"/>
      <top style="hair"/>
      <bottom style="hair"/>
      <diagonal style="hair"/>
    </border>
    <border diagonalUp="1">
      <left style="hair"/>
      <right style="medium"/>
      <top style="hair"/>
      <bottom style="hair"/>
      <diagonal style="hair"/>
    </border>
    <border>
      <left style="hair"/>
      <right style="medium"/>
      <top>
        <color indexed="63"/>
      </top>
      <bottom style="hair"/>
    </border>
    <border diagonalUp="1">
      <left style="hair"/>
      <right style="medium"/>
      <top style="hair"/>
      <bottom style="medium"/>
      <diagonal style="hair"/>
    </border>
    <border>
      <left style="hair"/>
      <right>
        <color indexed="63"/>
      </right>
      <top>
        <color indexed="63"/>
      </top>
      <bottom style="hair"/>
    </border>
    <border>
      <left style="medium"/>
      <right style="hair"/>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0" borderId="0" applyNumberFormat="0" applyFill="0" applyBorder="0" applyAlignment="0" applyProtection="0"/>
    <xf numFmtId="0" fontId="92" fillId="25" borderId="1" applyNumberFormat="0" applyAlignment="0" applyProtection="0"/>
    <xf numFmtId="0" fontId="93"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94" fillId="0" borderId="3" applyNumberFormat="0" applyFill="0" applyAlignment="0" applyProtection="0"/>
    <xf numFmtId="0" fontId="95" fillId="28" borderId="0" applyNumberFormat="0" applyBorder="0" applyAlignment="0" applyProtection="0"/>
    <xf numFmtId="0" fontId="96" fillId="29"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29"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1" fillId="0" borderId="0" applyFont="0" applyFill="0" applyBorder="0" applyAlignment="0" applyProtection="0"/>
    <xf numFmtId="0" fontId="104" fillId="30" borderId="4" applyNumberFormat="0" applyAlignment="0" applyProtection="0"/>
    <xf numFmtId="0" fontId="89" fillId="0" borderId="0">
      <alignment vertical="center"/>
      <protection/>
    </xf>
    <xf numFmtId="0" fontId="9" fillId="0" borderId="0" applyNumberFormat="0" applyFill="0" applyBorder="0" applyAlignment="0" applyProtection="0"/>
    <xf numFmtId="0" fontId="105" fillId="31" borderId="0" applyNumberFormat="0" applyBorder="0" applyAlignment="0" applyProtection="0"/>
  </cellStyleXfs>
  <cellXfs count="520">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protection/>
    </xf>
    <xf numFmtId="180" fontId="0" fillId="0" borderId="0" xfId="0" applyNumberFormat="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19" fillId="0" borderId="0" xfId="0" applyFont="1" applyBorder="1" applyAlignment="1" applyProtection="1">
      <alignment/>
      <protection/>
    </xf>
    <xf numFmtId="0" fontId="106" fillId="32" borderId="0" xfId="0" applyFont="1" applyFill="1" applyBorder="1" applyAlignment="1" applyProtection="1">
      <alignment horizontal="left" vertical="center"/>
      <protection/>
    </xf>
    <xf numFmtId="0" fontId="0" fillId="0" borderId="0" xfId="0" applyBorder="1" applyAlignment="1" applyProtection="1">
      <alignment horizontal="center" vertical="center"/>
      <protection/>
    </xf>
    <xf numFmtId="0" fontId="6" fillId="0" borderId="0" xfId="0" applyFont="1" applyBorder="1" applyAlignment="1" applyProtection="1">
      <alignment/>
      <protection/>
    </xf>
    <xf numFmtId="0" fontId="0" fillId="0" borderId="0" xfId="0" applyBorder="1" applyAlignment="1" applyProtection="1">
      <alignment horizontal="left" vertical="top" wrapText="1"/>
      <protection/>
    </xf>
    <xf numFmtId="0" fontId="12" fillId="0" borderId="0" xfId="0" applyFont="1" applyBorder="1" applyAlignment="1" applyProtection="1">
      <alignment horizontal="left" vertical="center"/>
      <protection/>
    </xf>
    <xf numFmtId="0" fontId="0" fillId="0" borderId="0" xfId="0" applyFont="1" applyBorder="1" applyAlignment="1" applyProtection="1">
      <alignment/>
      <protection/>
    </xf>
    <xf numFmtId="180" fontId="0" fillId="32" borderId="0" xfId="0" applyNumberFormat="1" applyFill="1"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10" fillId="0" borderId="0" xfId="0" applyFont="1" applyBorder="1" applyAlignment="1" applyProtection="1">
      <alignment horizontal="right"/>
      <protection/>
    </xf>
    <xf numFmtId="0" fontId="107" fillId="0" borderId="0" xfId="0" applyFont="1" applyAlignment="1" applyProtection="1">
      <alignment horizontal="left" vertical="center"/>
      <protection/>
    </xf>
    <xf numFmtId="0" fontId="10" fillId="0" borderId="0" xfId="0" applyFont="1" applyBorder="1" applyAlignment="1" applyProtection="1">
      <alignment/>
      <protection/>
    </xf>
    <xf numFmtId="181" fontId="3" fillId="0" borderId="0" xfId="0" applyNumberFormat="1" applyFont="1" applyBorder="1" applyAlignment="1" applyProtection="1">
      <alignment vertical="center"/>
      <protection/>
    </xf>
    <xf numFmtId="0" fontId="2" fillId="0" borderId="10" xfId="0" applyFont="1" applyFill="1" applyBorder="1" applyAlignment="1" applyProtection="1">
      <alignment horizontal="left" vertical="center"/>
      <protection/>
    </xf>
    <xf numFmtId="0" fontId="106" fillId="32" borderId="0" xfId="0" applyFont="1" applyFill="1" applyAlignment="1" applyProtection="1">
      <alignment/>
      <protection/>
    </xf>
    <xf numFmtId="6" fontId="26" fillId="0" borderId="0" xfId="58" applyFont="1" applyFill="1" applyBorder="1" applyAlignment="1" applyProtection="1">
      <alignment vertical="center"/>
      <protection/>
    </xf>
    <xf numFmtId="5" fontId="18" fillId="0" borderId="0" xfId="0" applyNumberFormat="1" applyFont="1" applyFill="1" applyBorder="1" applyAlignment="1" applyProtection="1">
      <alignment vertical="center" wrapText="1"/>
      <protection/>
    </xf>
    <xf numFmtId="0" fontId="108" fillId="0" borderId="0" xfId="0" applyFont="1" applyBorder="1" applyAlignment="1" applyProtection="1">
      <alignment/>
      <protection/>
    </xf>
    <xf numFmtId="0" fontId="0" fillId="0" borderId="0" xfId="0" applyFill="1" applyBorder="1" applyAlignment="1" applyProtection="1">
      <alignment/>
      <protection/>
    </xf>
    <xf numFmtId="0" fontId="23" fillId="0" borderId="0" xfId="0" applyFont="1" applyBorder="1" applyAlignment="1" applyProtection="1">
      <alignment/>
      <protection/>
    </xf>
    <xf numFmtId="0" fontId="29" fillId="0" borderId="0" xfId="0" applyFont="1" applyAlignment="1" applyProtection="1">
      <alignment/>
      <protection/>
    </xf>
    <xf numFmtId="0" fontId="29" fillId="0" borderId="0" xfId="0" applyFont="1" applyAlignment="1" applyProtection="1">
      <alignment horizontal="center"/>
      <protection/>
    </xf>
    <xf numFmtId="0" fontId="19" fillId="0" borderId="11" xfId="0" applyFont="1" applyFill="1" applyBorder="1" applyAlignment="1" applyProtection="1">
      <alignment vertical="top" wrapText="1"/>
      <protection/>
    </xf>
    <xf numFmtId="0" fontId="25" fillId="0" borderId="0" xfId="0" applyFont="1" applyBorder="1" applyAlignment="1" applyProtection="1">
      <alignment horizontal="left" vertical="center"/>
      <protection/>
    </xf>
    <xf numFmtId="0" fontId="24" fillId="0" borderId="10" xfId="0" applyFont="1" applyFill="1" applyBorder="1" applyAlignment="1" applyProtection="1">
      <alignment vertical="center"/>
      <protection/>
    </xf>
    <xf numFmtId="0" fontId="24" fillId="0" borderId="0" xfId="0" applyFont="1" applyBorder="1" applyAlignment="1" applyProtection="1">
      <alignment vertical="center"/>
      <protection/>
    </xf>
    <xf numFmtId="6" fontId="30" fillId="33" borderId="12" xfId="58" applyFont="1" applyFill="1" applyBorder="1" applyAlignment="1" applyProtection="1">
      <alignment vertical="center"/>
      <protection/>
    </xf>
    <xf numFmtId="6" fontId="30" fillId="33" borderId="13" xfId="58" applyFont="1" applyFill="1" applyBorder="1" applyAlignment="1" applyProtection="1">
      <alignment vertical="center"/>
      <protection/>
    </xf>
    <xf numFmtId="6" fontId="30" fillId="33" borderId="13" xfId="58" applyFont="1" applyFill="1" applyBorder="1" applyAlignment="1" applyProtection="1">
      <alignment horizontal="left" vertical="center"/>
      <protection/>
    </xf>
    <xf numFmtId="0" fontId="23" fillId="33" borderId="13" xfId="0" applyFont="1" applyFill="1" applyBorder="1" applyAlignment="1" applyProtection="1">
      <alignment vertical="center"/>
      <protection/>
    </xf>
    <xf numFmtId="0" fontId="23" fillId="33" borderId="13" xfId="0" applyFont="1" applyFill="1" applyBorder="1" applyAlignment="1" applyProtection="1">
      <alignment horizontal="left" vertical="center"/>
      <protection/>
    </xf>
    <xf numFmtId="6" fontId="30" fillId="33" borderId="14" xfId="58" applyFont="1" applyFill="1" applyBorder="1" applyAlignment="1" applyProtection="1">
      <alignment horizontal="left" vertical="center"/>
      <protection/>
    </xf>
    <xf numFmtId="0" fontId="109" fillId="0" borderId="0" xfId="0" applyFont="1" applyFill="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left" vertical="top" wrapText="1"/>
      <protection/>
    </xf>
    <xf numFmtId="0" fontId="4" fillId="0" borderId="0" xfId="0" applyFont="1" applyBorder="1" applyAlignment="1" applyProtection="1">
      <alignment/>
      <protection/>
    </xf>
    <xf numFmtId="0" fontId="19" fillId="0" borderId="15" xfId="0" applyFont="1" applyFill="1" applyBorder="1" applyAlignment="1" applyProtection="1">
      <alignment horizontal="center" vertical="center"/>
      <protection/>
    </xf>
    <xf numFmtId="0" fontId="4" fillId="33" borderId="11" xfId="0" applyFont="1" applyFill="1" applyBorder="1" applyAlignment="1" applyProtection="1">
      <alignment vertical="center"/>
      <protection/>
    </xf>
    <xf numFmtId="0" fontId="30" fillId="33" borderId="12" xfId="0" applyFont="1" applyFill="1" applyBorder="1" applyAlignment="1" applyProtection="1">
      <alignment vertical="center"/>
      <protection/>
    </xf>
    <xf numFmtId="0" fontId="30" fillId="33" borderId="13" xfId="0" applyFont="1" applyFill="1" applyBorder="1" applyAlignment="1" applyProtection="1">
      <alignment vertical="center"/>
      <protection/>
    </xf>
    <xf numFmtId="0" fontId="30" fillId="33" borderId="16"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4" fillId="33" borderId="14" xfId="0" applyFont="1" applyFill="1" applyBorder="1" applyAlignment="1" applyProtection="1">
      <alignment vertical="center"/>
      <protection/>
    </xf>
    <xf numFmtId="0" fontId="4" fillId="33" borderId="18" xfId="0"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20" xfId="0" applyFont="1" applyFill="1" applyBorder="1" applyAlignment="1" applyProtection="1">
      <alignment vertical="center"/>
      <protection/>
    </xf>
    <xf numFmtId="6" fontId="110" fillId="0" borderId="0" xfId="62" applyNumberFormat="1" applyFont="1" applyBorder="1" applyAlignment="1" applyProtection="1">
      <alignment horizontal="center" vertical="center" wrapText="1"/>
      <protection/>
    </xf>
    <xf numFmtId="0" fontId="4" fillId="0" borderId="0" xfId="0" applyFont="1" applyAlignment="1" applyProtection="1">
      <alignment horizontal="left" vertical="top"/>
      <protection/>
    </xf>
    <xf numFmtId="0" fontId="30" fillId="33" borderId="12" xfId="0" applyFont="1" applyFill="1" applyBorder="1" applyAlignment="1" applyProtection="1">
      <alignment horizontal="left" vertical="center" indent="1"/>
      <protection/>
    </xf>
    <xf numFmtId="0" fontId="30" fillId="33" borderId="13" xfId="0" applyFont="1" applyFill="1" applyBorder="1" applyAlignment="1" applyProtection="1">
      <alignment horizontal="left" vertical="center" indent="1"/>
      <protection/>
    </xf>
    <xf numFmtId="0" fontId="30" fillId="33" borderId="16" xfId="0" applyFont="1" applyFill="1" applyBorder="1" applyAlignment="1" applyProtection="1">
      <alignment horizontal="left" vertical="center" indent="1"/>
      <protection/>
    </xf>
    <xf numFmtId="0" fontId="30" fillId="33" borderId="17" xfId="0" applyFont="1" applyFill="1" applyBorder="1" applyAlignment="1" applyProtection="1">
      <alignment horizontal="left" vertical="center" indent="1"/>
      <protection/>
    </xf>
    <xf numFmtId="0" fontId="30" fillId="33" borderId="14" xfId="0" applyFont="1" applyFill="1" applyBorder="1" applyAlignment="1" applyProtection="1">
      <alignment horizontal="left" vertical="center" indent="1"/>
      <protection/>
    </xf>
    <xf numFmtId="0" fontId="30" fillId="33" borderId="18" xfId="0" applyFont="1" applyFill="1" applyBorder="1" applyAlignment="1" applyProtection="1">
      <alignment horizontal="left" vertical="center" indent="1"/>
      <protection/>
    </xf>
    <xf numFmtId="6" fontId="30" fillId="0" borderId="0" xfId="58" applyFont="1" applyBorder="1" applyAlignment="1" applyProtection="1">
      <alignment horizontal="left" vertical="center"/>
      <protection/>
    </xf>
    <xf numFmtId="0" fontId="5" fillId="0" borderId="21" xfId="0" applyFont="1" applyBorder="1" applyAlignment="1" applyProtection="1">
      <alignment horizontal="left" vertical="center"/>
      <protection/>
    </xf>
    <xf numFmtId="0" fontId="5" fillId="0" borderId="22" xfId="0" applyFont="1" applyBorder="1" applyAlignment="1" applyProtection="1">
      <alignment horizontal="left" vertical="center"/>
      <protection/>
    </xf>
    <xf numFmtId="0" fontId="5" fillId="0" borderId="22" xfId="0" applyFont="1" applyBorder="1" applyAlignment="1" applyProtection="1">
      <alignment horizontal="left"/>
      <protection/>
    </xf>
    <xf numFmtId="0" fontId="5" fillId="0" borderId="22" xfId="0" applyFont="1" applyBorder="1" applyAlignment="1" applyProtection="1">
      <alignment horizontal="left" vertical="top" wrapText="1"/>
      <protection/>
    </xf>
    <xf numFmtId="0" fontId="4" fillId="0" borderId="22" xfId="0" applyFont="1" applyBorder="1" applyAlignment="1" applyProtection="1">
      <alignment vertical="center"/>
      <protection/>
    </xf>
    <xf numFmtId="0" fontId="4" fillId="0" borderId="22" xfId="0" applyFont="1" applyBorder="1" applyAlignment="1" applyProtection="1">
      <alignment/>
      <protection/>
    </xf>
    <xf numFmtId="0" fontId="4" fillId="0" borderId="22" xfId="0" applyFont="1" applyBorder="1" applyAlignment="1" applyProtection="1">
      <alignment horizontal="left" vertical="top" wrapText="1"/>
      <protection/>
    </xf>
    <xf numFmtId="0" fontId="4" fillId="0" borderId="23" xfId="0" applyFont="1" applyBorder="1" applyAlignment="1" applyProtection="1">
      <alignment horizontal="left" vertical="top" wrapText="1"/>
      <protection/>
    </xf>
    <xf numFmtId="0" fontId="4" fillId="0" borderId="24" xfId="0" applyFont="1" applyBorder="1" applyAlignment="1" applyProtection="1">
      <alignment horizontal="right" vertical="center"/>
      <protection/>
    </xf>
    <xf numFmtId="6" fontId="30" fillId="0" borderId="0" xfId="58" applyFont="1" applyBorder="1" applyAlignment="1" applyProtection="1">
      <alignment vertical="center"/>
      <protection/>
    </xf>
    <xf numFmtId="180" fontId="0" fillId="0" borderId="0" xfId="0" applyNumberFormat="1" applyBorder="1" applyAlignment="1" applyProtection="1">
      <alignment/>
      <protection/>
    </xf>
    <xf numFmtId="0" fontId="4" fillId="0" borderId="25" xfId="0" applyFont="1" applyBorder="1" applyAlignment="1" applyProtection="1">
      <alignment horizontal="left" vertical="top" wrapText="1"/>
      <protection/>
    </xf>
    <xf numFmtId="0" fontId="5" fillId="0" borderId="26" xfId="0" applyFont="1" applyBorder="1" applyAlignment="1" applyProtection="1">
      <alignment horizontal="left" vertical="center" indent="1"/>
      <protection/>
    </xf>
    <xf numFmtId="0" fontId="2" fillId="0" borderId="27" xfId="0" applyFont="1" applyBorder="1" applyAlignment="1" applyProtection="1">
      <alignment/>
      <protection/>
    </xf>
    <xf numFmtId="0" fontId="2" fillId="0" borderId="27" xfId="0" applyFont="1" applyBorder="1" applyAlignment="1" applyProtection="1">
      <alignment vertical="center"/>
      <protection/>
    </xf>
    <xf numFmtId="0" fontId="2" fillId="0" borderId="27" xfId="0" applyFont="1" applyBorder="1" applyAlignment="1" applyProtection="1">
      <alignment horizontal="left" vertical="top" wrapText="1"/>
      <protection/>
    </xf>
    <xf numFmtId="0" fontId="5" fillId="0" borderId="26" xfId="0" applyFont="1" applyBorder="1" applyAlignment="1" applyProtection="1">
      <alignment horizontal="left" vertical="center"/>
      <protection/>
    </xf>
    <xf numFmtId="0" fontId="2" fillId="0" borderId="27" xfId="0" applyFont="1" applyBorder="1" applyAlignment="1" applyProtection="1">
      <alignment vertical="top"/>
      <protection/>
    </xf>
    <xf numFmtId="0" fontId="4" fillId="0" borderId="27" xfId="0" applyFont="1" applyBorder="1" applyAlignment="1" applyProtection="1">
      <alignment vertical="center"/>
      <protection/>
    </xf>
    <xf numFmtId="0" fontId="27" fillId="0" borderId="27" xfId="0" applyFont="1" applyBorder="1" applyAlignment="1" applyProtection="1">
      <alignment vertical="center"/>
      <protection/>
    </xf>
    <xf numFmtId="0" fontId="4" fillId="0" borderId="27" xfId="0" applyFont="1" applyBorder="1" applyAlignment="1" applyProtection="1">
      <alignment horizontal="left" vertical="center" wrapText="1"/>
      <protection/>
    </xf>
    <xf numFmtId="0" fontId="4" fillId="0" borderId="27" xfId="0" applyFont="1" applyBorder="1" applyAlignment="1" applyProtection="1">
      <alignment horizontal="right" vertical="center"/>
      <protection/>
    </xf>
    <xf numFmtId="0" fontId="2" fillId="0" borderId="28" xfId="0" applyFont="1" applyBorder="1" applyAlignment="1" applyProtection="1">
      <alignment horizontal="left" vertical="top" wrapText="1"/>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4" fillId="0" borderId="30"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32" xfId="0" applyFont="1" applyFill="1" applyBorder="1" applyAlignment="1" applyProtection="1">
      <alignment horizontal="left" vertical="center"/>
      <protection/>
    </xf>
    <xf numFmtId="0" fontId="2" fillId="0" borderId="33" xfId="0" applyFont="1" applyFill="1" applyBorder="1" applyAlignment="1" applyProtection="1">
      <alignment horizontal="left" vertical="center"/>
      <protection/>
    </xf>
    <xf numFmtId="0" fontId="2" fillId="0" borderId="34" xfId="0" applyFont="1" applyFill="1" applyBorder="1" applyAlignment="1" applyProtection="1">
      <alignment horizontal="left" vertical="center"/>
      <protection/>
    </xf>
    <xf numFmtId="0" fontId="24" fillId="0" borderId="34" xfId="0" applyFont="1" applyFill="1" applyBorder="1" applyAlignment="1" applyProtection="1">
      <alignment vertical="center"/>
      <protection/>
    </xf>
    <xf numFmtId="0" fontId="4" fillId="0" borderId="35"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0" borderId="34" xfId="0" applyFont="1" applyFill="1" applyBorder="1" applyAlignment="1" applyProtection="1">
      <alignment horizontal="right" vertical="center"/>
      <protection/>
    </xf>
    <xf numFmtId="0" fontId="2" fillId="0" borderId="36" xfId="0" applyFont="1" applyFill="1" applyBorder="1" applyAlignment="1" applyProtection="1">
      <alignment vertical="center"/>
      <protection/>
    </xf>
    <xf numFmtId="0" fontId="13" fillId="0" borderId="0" xfId="0" applyFont="1" applyBorder="1" applyAlignment="1" applyProtection="1">
      <alignment/>
      <protection/>
    </xf>
    <xf numFmtId="0" fontId="19" fillId="0" borderId="37" xfId="0" applyFont="1" applyFill="1" applyBorder="1" applyAlignment="1" applyProtection="1">
      <alignment vertical="top" wrapText="1"/>
      <protection/>
    </xf>
    <xf numFmtId="0" fontId="0" fillId="0" borderId="0" xfId="0" applyFont="1" applyBorder="1" applyAlignment="1" applyProtection="1">
      <alignment vertical="top"/>
      <protection/>
    </xf>
    <xf numFmtId="0" fontId="37" fillId="0" borderId="0" xfId="0" applyFont="1" applyBorder="1" applyAlignment="1" applyProtection="1">
      <alignment vertical="top"/>
      <protection/>
    </xf>
    <xf numFmtId="0" fontId="39" fillId="0" borderId="0" xfId="0" applyFont="1" applyBorder="1" applyAlignment="1" applyProtection="1">
      <alignment horizontal="right"/>
      <protection/>
    </xf>
    <xf numFmtId="0" fontId="39" fillId="0" borderId="0" xfId="0" applyFont="1" applyBorder="1" applyAlignment="1" applyProtection="1">
      <alignment/>
      <protection/>
    </xf>
    <xf numFmtId="0" fontId="40" fillId="0" borderId="0" xfId="0" applyFont="1" applyBorder="1" applyAlignment="1" applyProtection="1">
      <alignment/>
      <protection/>
    </xf>
    <xf numFmtId="0" fontId="5" fillId="0" borderId="22" xfId="0" applyFont="1" applyFill="1" applyBorder="1" applyAlignment="1" applyProtection="1">
      <alignment horizontal="left" vertical="center"/>
      <protection/>
    </xf>
    <xf numFmtId="0" fontId="4" fillId="0" borderId="22" xfId="0" applyFont="1" applyFill="1" applyBorder="1" applyAlignment="1" applyProtection="1">
      <alignment vertical="center"/>
      <protection/>
    </xf>
    <xf numFmtId="0" fontId="24" fillId="0" borderId="15" xfId="0" applyFont="1" applyFill="1" applyBorder="1" applyAlignment="1" applyProtection="1">
      <alignment horizontal="left" vertical="center" wrapText="1"/>
      <protection/>
    </xf>
    <xf numFmtId="0" fontId="2" fillId="0" borderId="38" xfId="0" applyFont="1" applyFill="1" applyBorder="1" applyAlignment="1" applyProtection="1">
      <alignment vertical="center"/>
      <protection/>
    </xf>
    <xf numFmtId="0" fontId="2" fillId="0" borderId="30" xfId="0" applyFont="1" applyFill="1" applyBorder="1" applyAlignment="1" applyProtection="1">
      <alignment horizontal="right" vertical="center"/>
      <protection/>
    </xf>
    <xf numFmtId="0" fontId="6" fillId="0" borderId="30" xfId="0" applyFont="1" applyFill="1" applyBorder="1" applyAlignment="1" applyProtection="1">
      <alignment vertical="center"/>
      <protection/>
    </xf>
    <xf numFmtId="0" fontId="2" fillId="0" borderId="0" xfId="0" applyFont="1" applyAlignment="1" applyProtection="1">
      <alignment vertical="center" wrapText="1"/>
      <protection/>
    </xf>
    <xf numFmtId="0" fontId="0" fillId="0" borderId="0" xfId="0" applyAlignment="1" applyProtection="1">
      <alignment horizontal="left"/>
      <protection/>
    </xf>
    <xf numFmtId="0" fontId="24" fillId="0" borderId="15" xfId="0" applyFont="1" applyBorder="1" applyAlignment="1" applyProtection="1">
      <alignment vertical="center"/>
      <protection/>
    </xf>
    <xf numFmtId="0" fontId="42" fillId="0" borderId="0" xfId="0" applyFont="1" applyFill="1" applyBorder="1" applyAlignment="1" applyProtection="1">
      <alignment vertical="center"/>
      <protection/>
    </xf>
    <xf numFmtId="0" fontId="106" fillId="0" borderId="0" xfId="0" applyFont="1" applyAlignment="1" applyProtection="1">
      <alignment/>
      <protection/>
    </xf>
    <xf numFmtId="0" fontId="106" fillId="0" borderId="0" xfId="0" applyFont="1" applyAlignment="1" applyProtection="1">
      <alignment/>
      <protection/>
    </xf>
    <xf numFmtId="0" fontId="106" fillId="32" borderId="0" xfId="0" applyFont="1" applyFill="1" applyBorder="1" applyAlignment="1" applyProtection="1">
      <alignment/>
      <protection/>
    </xf>
    <xf numFmtId="180" fontId="106" fillId="0" borderId="0" xfId="0" applyNumberFormat="1" applyFont="1" applyAlignment="1" applyProtection="1">
      <alignment/>
      <protection/>
    </xf>
    <xf numFmtId="0" fontId="106" fillId="0" borderId="0" xfId="0" applyFont="1" applyFill="1" applyBorder="1" applyAlignment="1" applyProtection="1">
      <alignment horizontal="center" vertical="center"/>
      <protection/>
    </xf>
    <xf numFmtId="0" fontId="106" fillId="0" borderId="0" xfId="0" applyFont="1"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center"/>
      <protection/>
    </xf>
    <xf numFmtId="0" fontId="0" fillId="0" borderId="0" xfId="62" applyFont="1" applyBorder="1" applyAlignment="1" applyProtection="1">
      <alignment horizontal="left" vertical="center" shrinkToFit="1"/>
      <protection/>
    </xf>
    <xf numFmtId="0" fontId="0" fillId="0" borderId="0" xfId="62" applyFont="1" applyBorder="1" applyAlignment="1" applyProtection="1">
      <alignment horizontal="left" vertical="center" shrinkToFit="1"/>
      <protection/>
    </xf>
    <xf numFmtId="0" fontId="0" fillId="0" borderId="0" xfId="0" applyBorder="1" applyAlignment="1" applyProtection="1">
      <alignment horizontal="left" vertical="center"/>
      <protection/>
    </xf>
    <xf numFmtId="0" fontId="0" fillId="0" borderId="0" xfId="0" applyFill="1" applyBorder="1" applyAlignment="1" applyProtection="1">
      <alignment horizontal="left"/>
      <protection/>
    </xf>
    <xf numFmtId="0" fontId="17" fillId="0" borderId="0" xfId="0" applyFont="1" applyFill="1" applyBorder="1" applyAlignment="1" applyProtection="1">
      <alignment horizontal="center" wrapText="1"/>
      <protection/>
    </xf>
    <xf numFmtId="0" fontId="0" fillId="0" borderId="0" xfId="0"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112" fillId="0" borderId="15" xfId="0" applyFont="1" applyFill="1" applyBorder="1" applyAlignment="1" applyProtection="1">
      <alignment vertical="center"/>
      <protection/>
    </xf>
    <xf numFmtId="0" fontId="108" fillId="0" borderId="0" xfId="0" applyFont="1" applyFill="1" applyBorder="1" applyAlignment="1" applyProtection="1">
      <alignment/>
      <protection/>
    </xf>
    <xf numFmtId="0" fontId="108" fillId="0" borderId="0" xfId="0" applyFont="1" applyFill="1" applyBorder="1" applyAlignment="1" applyProtection="1">
      <alignment horizontal="center" wrapText="1"/>
      <protection/>
    </xf>
    <xf numFmtId="0" fontId="108" fillId="0" borderId="0" xfId="0" applyFont="1" applyFill="1" applyBorder="1" applyAlignment="1" applyProtection="1">
      <alignment/>
      <protection/>
    </xf>
    <xf numFmtId="0" fontId="113" fillId="0" borderId="0" xfId="62" applyFont="1" applyFill="1" applyBorder="1" applyAlignment="1" applyProtection="1">
      <alignment vertical="center" shrinkToFit="1"/>
      <protection/>
    </xf>
    <xf numFmtId="0" fontId="113" fillId="0" borderId="0" xfId="62" applyFont="1" applyFill="1" applyBorder="1" applyAlignment="1" applyProtection="1">
      <alignment shrinkToFit="1"/>
      <protection/>
    </xf>
    <xf numFmtId="0" fontId="108" fillId="0" borderId="0" xfId="0" applyFont="1" applyFill="1" applyBorder="1" applyAlignment="1" applyProtection="1">
      <alignment vertical="center"/>
      <protection/>
    </xf>
    <xf numFmtId="0" fontId="108" fillId="0" borderId="0" xfId="62" applyFont="1" applyFill="1" applyBorder="1" applyAlignment="1" applyProtection="1">
      <alignment vertical="center" shrinkToFit="1"/>
      <protection/>
    </xf>
    <xf numFmtId="0" fontId="108" fillId="0" borderId="0" xfId="0" applyFont="1" applyFill="1" applyBorder="1" applyAlignment="1" applyProtection="1">
      <alignment horizontal="center" vertical="center"/>
      <protection/>
    </xf>
    <xf numFmtId="0" fontId="19" fillId="0" borderId="39" xfId="0" applyFont="1" applyFill="1" applyBorder="1" applyAlignment="1" applyProtection="1">
      <alignment horizontal="right" vertical="center" wrapText="1"/>
      <protection/>
    </xf>
    <xf numFmtId="0" fontId="13" fillId="32" borderId="0" xfId="0" applyFont="1" applyFill="1" applyBorder="1" applyAlignment="1" applyProtection="1">
      <alignment/>
      <protection/>
    </xf>
    <xf numFmtId="0" fontId="106" fillId="32" borderId="0" xfId="0" applyFont="1" applyFill="1" applyAlignment="1" applyProtection="1">
      <alignment horizontal="center" vertical="center"/>
      <protection/>
    </xf>
    <xf numFmtId="0" fontId="114" fillId="32"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33" fillId="0" borderId="0" xfId="0" applyFont="1" applyFill="1" applyBorder="1" applyAlignment="1" applyProtection="1">
      <alignment horizontal="center" vertical="center" wrapText="1"/>
      <protection/>
    </xf>
    <xf numFmtId="0" fontId="107" fillId="0" borderId="0" xfId="0" applyFont="1" applyFill="1" applyBorder="1" applyAlignment="1" applyProtection="1">
      <alignment horizontal="left" vertical="center"/>
      <protection/>
    </xf>
    <xf numFmtId="0" fontId="0" fillId="0" borderId="0" xfId="62" applyFont="1" applyFill="1" applyBorder="1" applyAlignment="1" applyProtection="1">
      <alignment horizontal="left" vertical="center" shrinkToFit="1"/>
      <protection/>
    </xf>
    <xf numFmtId="0" fontId="2" fillId="0" borderId="0" xfId="0" applyFont="1" applyFill="1" applyBorder="1" applyAlignment="1" applyProtection="1">
      <alignment vertical="center" wrapText="1"/>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vertical="center"/>
      <protection/>
    </xf>
    <xf numFmtId="0" fontId="29" fillId="0" borderId="0" xfId="0" applyFont="1" applyFill="1" applyAlignment="1" applyProtection="1">
      <alignment/>
      <protection/>
    </xf>
    <xf numFmtId="0" fontId="24" fillId="0" borderId="30" xfId="0" applyFont="1" applyFill="1" applyBorder="1" applyAlignment="1" applyProtection="1">
      <alignment horizontal="center" vertical="center"/>
      <protection/>
    </xf>
    <xf numFmtId="0" fontId="24" fillId="0" borderId="27" xfId="0" applyFont="1" applyBorder="1" applyAlignment="1" applyProtection="1">
      <alignment vertical="center"/>
      <protection/>
    </xf>
    <xf numFmtId="0" fontId="0" fillId="7" borderId="40" xfId="0" applyFill="1" applyBorder="1" applyAlignment="1" applyProtection="1">
      <alignment horizontal="left" vertical="center"/>
      <protection/>
    </xf>
    <xf numFmtId="0" fontId="0" fillId="34" borderId="41" xfId="0" applyFill="1" applyBorder="1" applyAlignment="1" applyProtection="1">
      <alignment horizontal="left" vertical="center"/>
      <protection/>
    </xf>
    <xf numFmtId="0" fontId="4" fillId="0" borderId="27" xfId="0" applyFont="1" applyBorder="1" applyAlignment="1" applyProtection="1">
      <alignment horizontal="center" vertical="center" wrapText="1"/>
      <protection locked="0"/>
    </xf>
    <xf numFmtId="0" fontId="25" fillId="0" borderId="0" xfId="0" applyFont="1" applyBorder="1" applyAlignment="1" applyProtection="1">
      <alignment vertical="center"/>
      <protection locked="0"/>
    </xf>
    <xf numFmtId="0" fontId="25" fillId="0" borderId="30" xfId="0" applyFont="1" applyFill="1" applyBorder="1" applyAlignment="1" applyProtection="1">
      <alignment vertical="center"/>
      <protection locked="0"/>
    </xf>
    <xf numFmtId="0" fontId="25" fillId="0" borderId="30" xfId="0" applyFont="1" applyFill="1" applyBorder="1" applyAlignment="1" applyProtection="1">
      <alignment horizontal="center" vertical="center"/>
      <protection locked="0"/>
    </xf>
    <xf numFmtId="0" fontId="25" fillId="0" borderId="27" xfId="0" applyFont="1" applyBorder="1" applyAlignment="1" applyProtection="1">
      <alignment vertical="center"/>
      <protection locked="0"/>
    </xf>
    <xf numFmtId="0" fontId="4" fillId="0" borderId="34" xfId="0" applyFont="1" applyFill="1" applyBorder="1" applyAlignment="1" applyProtection="1">
      <alignment horizontal="left" vertical="center"/>
      <protection/>
    </xf>
    <xf numFmtId="6" fontId="30" fillId="33" borderId="17" xfId="58" applyFont="1" applyFill="1" applyBorder="1" applyAlignment="1" applyProtection="1">
      <alignment horizontal="left" vertical="center"/>
      <protection/>
    </xf>
    <xf numFmtId="0" fontId="0" fillId="35" borderId="0" xfId="0" applyFont="1" applyFill="1" applyBorder="1" applyAlignment="1" applyProtection="1">
      <alignment horizontal="center" vertical="center" wrapText="1"/>
      <protection/>
    </xf>
    <xf numFmtId="0" fontId="115" fillId="0" borderId="0" xfId="0" applyFont="1" applyAlignment="1" applyProtection="1">
      <alignment horizontal="left" vertical="center"/>
      <protection/>
    </xf>
    <xf numFmtId="6" fontId="30" fillId="33" borderId="42" xfId="58" applyFont="1" applyFill="1" applyBorder="1" applyAlignment="1" applyProtection="1">
      <alignment vertical="center"/>
      <protection/>
    </xf>
    <xf numFmtId="6" fontId="30" fillId="33" borderId="43" xfId="58" applyFont="1" applyFill="1" applyBorder="1" applyAlignment="1" applyProtection="1">
      <alignment vertical="center"/>
      <protection/>
    </xf>
    <xf numFmtId="6" fontId="7" fillId="33" borderId="43" xfId="58" applyFont="1" applyFill="1" applyBorder="1" applyAlignment="1" applyProtection="1">
      <alignment vertical="center"/>
      <protection/>
    </xf>
    <xf numFmtId="6" fontId="30" fillId="33" borderId="43" xfId="58" applyFont="1" applyFill="1" applyBorder="1" applyAlignment="1" applyProtection="1">
      <alignment horizontal="left" vertical="center"/>
      <protection/>
    </xf>
    <xf numFmtId="0" fontId="2" fillId="0" borderId="0" xfId="0" applyFont="1" applyAlignment="1" applyProtection="1">
      <alignment horizontal="left" vertical="center" wrapText="1"/>
      <protection/>
    </xf>
    <xf numFmtId="0" fontId="5" fillId="0" borderId="21" xfId="0" applyFont="1" applyBorder="1" applyAlignment="1" applyProtection="1">
      <alignment horizontal="left" vertical="center" wrapText="1"/>
      <protection/>
    </xf>
    <xf numFmtId="0" fontId="51" fillId="0" borderId="0" xfId="0" applyFont="1" applyAlignment="1" applyProtection="1">
      <alignment vertical="top"/>
      <protection/>
    </xf>
    <xf numFmtId="0" fontId="51" fillId="0" borderId="0" xfId="0" applyFont="1" applyAlignment="1" applyProtection="1">
      <alignment/>
      <protection/>
    </xf>
    <xf numFmtId="0" fontId="115" fillId="0" borderId="0" xfId="0" applyFont="1" applyAlignment="1" applyProtection="1">
      <alignment vertical="center"/>
      <protection/>
    </xf>
    <xf numFmtId="0" fontId="5" fillId="0" borderId="0" xfId="0" applyFont="1" applyBorder="1" applyAlignment="1" applyProtection="1">
      <alignment vertical="top"/>
      <protection/>
    </xf>
    <xf numFmtId="0" fontId="0" fillId="36" borderId="40" xfId="0" applyFill="1" applyBorder="1" applyAlignment="1" applyProtection="1">
      <alignment horizontal="left" vertical="center"/>
      <protection/>
    </xf>
    <xf numFmtId="0" fontId="0" fillId="37" borderId="40" xfId="0" applyFill="1" applyBorder="1" applyAlignment="1" applyProtection="1">
      <alignment horizontal="left" vertical="center"/>
      <protection/>
    </xf>
    <xf numFmtId="0" fontId="0" fillId="36" borderId="41" xfId="0" applyFill="1" applyBorder="1" applyAlignment="1" applyProtection="1">
      <alignment horizontal="left" vertical="center"/>
      <protection/>
    </xf>
    <xf numFmtId="0" fontId="0" fillId="7" borderId="40" xfId="62" applyFont="1" applyFill="1" applyBorder="1" applyAlignment="1" applyProtection="1">
      <alignment horizontal="left" vertical="center" shrinkToFit="1"/>
      <protection/>
    </xf>
    <xf numFmtId="0" fontId="0" fillId="34" borderId="40" xfId="62" applyFont="1" applyFill="1" applyBorder="1" applyAlignment="1" applyProtection="1">
      <alignment horizontal="left" vertical="center" shrinkToFit="1"/>
      <protection/>
    </xf>
    <xf numFmtId="0" fontId="0" fillId="0" borderId="11" xfId="62" applyFont="1" applyFill="1" applyBorder="1" applyAlignment="1" applyProtection="1">
      <alignment horizontal="left" vertical="center" shrinkToFit="1"/>
      <protection/>
    </xf>
    <xf numFmtId="0" fontId="108" fillId="0" borderId="0" xfId="62" applyFont="1" applyFill="1" applyBorder="1" applyAlignment="1" applyProtection="1">
      <alignment horizontal="left" vertical="center" shrinkToFit="1"/>
      <protection/>
    </xf>
    <xf numFmtId="0" fontId="5" fillId="0" borderId="0" xfId="0" applyFont="1" applyBorder="1" applyAlignment="1" applyProtection="1">
      <alignment vertical="center"/>
      <protection/>
    </xf>
    <xf numFmtId="0" fontId="2" fillId="0" borderId="44" xfId="0" applyFont="1" applyFill="1" applyBorder="1" applyAlignment="1" applyProtection="1">
      <alignment horizontal="right" vertical="center" wrapText="1"/>
      <protection/>
    </xf>
    <xf numFmtId="0" fontId="19" fillId="0" borderId="11" xfId="0" applyFont="1" applyFill="1" applyBorder="1" applyAlignment="1" applyProtection="1">
      <alignment horizontal="right" vertical="center"/>
      <protection/>
    </xf>
    <xf numFmtId="0" fontId="0" fillId="36" borderId="40" xfId="0" applyFill="1" applyBorder="1" applyAlignment="1" applyProtection="1">
      <alignment horizontal="left" vertical="center"/>
      <protection/>
    </xf>
    <xf numFmtId="0" fontId="0" fillId="34" borderId="40" xfId="62" applyFont="1" applyFill="1" applyBorder="1" applyAlignment="1" applyProtection="1">
      <alignment horizontal="left" vertical="center" shrinkToFit="1"/>
      <protection/>
    </xf>
    <xf numFmtId="0" fontId="0" fillId="7" borderId="40" xfId="62" applyFont="1" applyFill="1" applyBorder="1" applyAlignment="1" applyProtection="1">
      <alignment horizontal="left" vertical="center" shrinkToFit="1"/>
      <protection/>
    </xf>
    <xf numFmtId="0" fontId="0" fillId="37" borderId="40" xfId="0" applyFill="1" applyBorder="1" applyAlignment="1" applyProtection="1">
      <alignment horizontal="left" vertical="center"/>
      <protection/>
    </xf>
    <xf numFmtId="0" fontId="22" fillId="0" borderId="11" xfId="0" applyFont="1" applyFill="1" applyBorder="1" applyAlignment="1" applyProtection="1">
      <alignment vertical="center"/>
      <protection/>
    </xf>
    <xf numFmtId="0" fontId="0" fillId="34" borderId="40" xfId="62" applyFont="1" applyFill="1" applyBorder="1" applyAlignment="1" applyProtection="1">
      <alignment horizontal="left" vertical="center" shrinkToFit="1"/>
      <protection/>
    </xf>
    <xf numFmtId="0" fontId="2" fillId="0" borderId="15" xfId="0" applyFont="1" applyFill="1" applyBorder="1" applyAlignment="1" applyProtection="1">
      <alignment horizontal="center" vertical="center"/>
      <protection/>
    </xf>
    <xf numFmtId="0" fontId="2" fillId="0" borderId="22" xfId="0" applyFont="1" applyBorder="1" applyAlignment="1" applyProtection="1">
      <alignment vertical="center"/>
      <protection/>
    </xf>
    <xf numFmtId="0" fontId="4" fillId="0" borderId="15" xfId="0" applyFont="1" applyFill="1" applyBorder="1" applyAlignment="1" applyProtection="1">
      <alignment horizontal="left" vertical="center" wrapText="1"/>
      <protection/>
    </xf>
    <xf numFmtId="0" fontId="19" fillId="0" borderId="22" xfId="0" applyFont="1" applyBorder="1" applyAlignment="1" applyProtection="1">
      <alignment vertical="center"/>
      <protection/>
    </xf>
    <xf numFmtId="0" fontId="109" fillId="0" borderId="0" xfId="0" applyFont="1" applyFill="1" applyBorder="1" applyAlignment="1" applyProtection="1">
      <alignment horizontal="left" vertical="top"/>
      <protection/>
    </xf>
    <xf numFmtId="0" fontId="109" fillId="0" borderId="0" xfId="0" applyFont="1" applyFill="1" applyBorder="1" applyAlignment="1" applyProtection="1">
      <alignment horizontal="right" vertical="top"/>
      <protection/>
    </xf>
    <xf numFmtId="0" fontId="116"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vertical="center"/>
      <protection/>
    </xf>
    <xf numFmtId="6" fontId="106" fillId="32" borderId="0" xfId="0" applyNumberFormat="1" applyFont="1" applyFill="1" applyAlignment="1" applyProtection="1">
      <alignment/>
      <protection/>
    </xf>
    <xf numFmtId="6" fontId="30" fillId="33" borderId="16" xfId="58" applyFont="1" applyFill="1" applyBorder="1" applyAlignment="1" applyProtection="1">
      <alignment horizontal="left" vertical="center"/>
      <protection/>
    </xf>
    <xf numFmtId="0" fontId="30" fillId="33" borderId="12" xfId="0" applyFont="1" applyFill="1" applyBorder="1" applyAlignment="1" applyProtection="1">
      <alignment vertical="center"/>
      <protection/>
    </xf>
    <xf numFmtId="0" fontId="115" fillId="0" borderId="0" xfId="0" applyFont="1" applyAlignment="1" applyProtection="1">
      <alignment horizontal="left" vertical="center"/>
      <protection/>
    </xf>
    <xf numFmtId="6" fontId="30" fillId="33" borderId="12" xfId="58" applyFont="1" applyFill="1" applyBorder="1" applyAlignment="1" applyProtection="1">
      <alignment vertical="center"/>
      <protection/>
    </xf>
    <xf numFmtId="0" fontId="19" fillId="0" borderId="22" xfId="0" applyFont="1" applyFill="1" applyBorder="1" applyAlignment="1" applyProtection="1">
      <alignment horizontal="left" vertical="center"/>
      <protection/>
    </xf>
    <xf numFmtId="0" fontId="19" fillId="0" borderId="23" xfId="0" applyFont="1" applyFill="1" applyBorder="1" applyAlignment="1" applyProtection="1">
      <alignment horizontal="left" vertical="center"/>
      <protection/>
    </xf>
    <xf numFmtId="0" fontId="19" fillId="0" borderId="0" xfId="0" applyFont="1" applyFill="1" applyBorder="1" applyAlignment="1" applyProtection="1">
      <alignment horizontal="left" vertical="center"/>
      <protection/>
    </xf>
    <xf numFmtId="0" fontId="19" fillId="0" borderId="25" xfId="0" applyFont="1" applyFill="1" applyBorder="1" applyAlignment="1" applyProtection="1">
      <alignment horizontal="left" vertical="center"/>
      <protection/>
    </xf>
    <xf numFmtId="0" fontId="19" fillId="0" borderId="15" xfId="0" applyFont="1" applyFill="1" applyBorder="1" applyAlignment="1" applyProtection="1">
      <alignment horizontal="left" vertical="center"/>
      <protection/>
    </xf>
    <xf numFmtId="0" fontId="19" fillId="0" borderId="45" xfId="0" applyFont="1" applyFill="1" applyBorder="1" applyAlignment="1" applyProtection="1">
      <alignment horizontal="left" vertical="center"/>
      <protection/>
    </xf>
    <xf numFmtId="0" fontId="24" fillId="0" borderId="0" xfId="0" applyFont="1" applyBorder="1" applyAlignment="1" applyProtection="1">
      <alignment horizontal="center" vertical="center"/>
      <protection/>
    </xf>
    <xf numFmtId="0" fontId="24" fillId="0" borderId="46" xfId="0" applyFont="1" applyFill="1" applyBorder="1" applyAlignment="1" applyProtection="1">
      <alignment horizontal="left" vertical="center" wrapText="1" indent="1"/>
      <protection/>
    </xf>
    <xf numFmtId="0" fontId="24" fillId="0" borderId="22" xfId="0" applyFont="1" applyFill="1" applyBorder="1" applyAlignment="1" applyProtection="1">
      <alignment horizontal="left" vertical="center" wrapText="1" indent="1"/>
      <protection/>
    </xf>
    <xf numFmtId="0" fontId="24" fillId="0" borderId="47" xfId="0" applyFont="1" applyFill="1" applyBorder="1" applyAlignment="1" applyProtection="1">
      <alignment horizontal="left" vertical="center" wrapText="1" indent="1"/>
      <protection/>
    </xf>
    <xf numFmtId="0" fontId="24" fillId="0" borderId="48" xfId="0" applyFont="1" applyFill="1" applyBorder="1" applyAlignment="1" applyProtection="1">
      <alignment horizontal="left" vertical="center" wrapText="1" indent="1"/>
      <protection/>
    </xf>
    <xf numFmtId="0" fontId="24" fillId="0" borderId="0" xfId="0" applyFont="1" applyFill="1" applyBorder="1" applyAlignment="1" applyProtection="1">
      <alignment horizontal="left" vertical="center" wrapText="1" indent="1"/>
      <protection/>
    </xf>
    <xf numFmtId="0" fontId="24" fillId="0" borderId="49" xfId="0" applyFont="1" applyFill="1" applyBorder="1" applyAlignment="1" applyProtection="1">
      <alignment horizontal="left" vertical="center" wrapText="1" indent="1"/>
      <protection/>
    </xf>
    <xf numFmtId="0" fontId="24" fillId="0" borderId="50" xfId="0" applyFont="1" applyFill="1" applyBorder="1" applyAlignment="1" applyProtection="1">
      <alignment horizontal="left" vertical="center" wrapText="1" indent="1"/>
      <protection/>
    </xf>
    <xf numFmtId="0" fontId="24" fillId="0" borderId="15" xfId="0" applyFont="1" applyFill="1" applyBorder="1" applyAlignment="1" applyProtection="1">
      <alignment horizontal="left" vertical="center" wrapText="1" indent="1"/>
      <protection/>
    </xf>
    <xf numFmtId="0" fontId="24" fillId="0" borderId="44" xfId="0" applyFont="1" applyFill="1" applyBorder="1" applyAlignment="1" applyProtection="1">
      <alignment horizontal="left" vertical="center" wrapText="1" indent="1"/>
      <protection/>
    </xf>
    <xf numFmtId="0" fontId="45" fillId="32" borderId="0" xfId="0" applyFont="1" applyFill="1" applyAlignment="1" applyProtection="1">
      <alignment horizontal="center" vertical="center" wrapText="1"/>
      <protection/>
    </xf>
    <xf numFmtId="0" fontId="117" fillId="32" borderId="0" xfId="0" applyFont="1" applyFill="1" applyAlignment="1" applyProtection="1">
      <alignment horizontal="center" vertical="center"/>
      <protection/>
    </xf>
    <xf numFmtId="0" fontId="17" fillId="0" borderId="0" xfId="0" applyFont="1" applyFill="1" applyBorder="1" applyAlignment="1" applyProtection="1">
      <alignment horizontal="center" wrapText="1"/>
      <protection/>
    </xf>
    <xf numFmtId="0" fontId="13" fillId="0" borderId="0" xfId="0" applyFont="1" applyBorder="1" applyAlignment="1" applyProtection="1">
      <alignment horizontal="center"/>
      <protection/>
    </xf>
    <xf numFmtId="0" fontId="39" fillId="0" borderId="0" xfId="0" applyFont="1" applyBorder="1" applyAlignment="1" applyProtection="1">
      <alignment horizontal="center" vertical="center"/>
      <protection/>
    </xf>
    <xf numFmtId="0" fontId="0" fillId="0" borderId="0" xfId="0" applyFill="1" applyBorder="1" applyAlignment="1" applyProtection="1">
      <alignment horizontal="left" vertical="center"/>
      <protection/>
    </xf>
    <xf numFmtId="0" fontId="0" fillId="0" borderId="0" xfId="62" applyFont="1" applyFill="1" applyBorder="1" applyAlignment="1" applyProtection="1">
      <alignment horizontal="left" vertical="center" shrinkToFit="1"/>
      <protection/>
    </xf>
    <xf numFmtId="0" fontId="0" fillId="0" borderId="0" xfId="62" applyFont="1" applyFill="1" applyBorder="1" applyAlignment="1" applyProtection="1">
      <alignment horizontal="left" vertical="center" shrinkToFit="1"/>
      <protection/>
    </xf>
    <xf numFmtId="0" fontId="21" fillId="0" borderId="0" xfId="0" applyFont="1" applyAlignment="1" applyProtection="1">
      <alignment horizontal="center"/>
      <protection/>
    </xf>
    <xf numFmtId="0" fontId="21" fillId="0" borderId="0" xfId="0" applyFont="1" applyAlignment="1" applyProtection="1">
      <alignment horizontal="center" vertical="center"/>
      <protection/>
    </xf>
    <xf numFmtId="0" fontId="29" fillId="0" borderId="0" xfId="0" applyFont="1" applyAlignment="1" applyProtection="1">
      <alignment horizontal="center"/>
      <protection/>
    </xf>
    <xf numFmtId="0" fontId="29" fillId="0" borderId="0" xfId="0" applyFont="1" applyFill="1" applyAlignment="1" applyProtection="1">
      <alignment horizontal="center"/>
      <protection/>
    </xf>
    <xf numFmtId="0" fontId="29" fillId="0" borderId="0" xfId="0" applyFont="1" applyAlignment="1" applyProtection="1">
      <alignment horizontal="left"/>
      <protection/>
    </xf>
    <xf numFmtId="0" fontId="24" fillId="0" borderId="0" xfId="0" applyFont="1" applyBorder="1" applyAlignment="1" applyProtection="1">
      <alignment horizontal="left" vertical="center"/>
      <protection/>
    </xf>
    <xf numFmtId="0" fontId="24" fillId="0" borderId="15" xfId="0" applyFont="1" applyBorder="1" applyAlignment="1" applyProtection="1">
      <alignment horizontal="left" vertical="center"/>
      <protection/>
    </xf>
    <xf numFmtId="0" fontId="4" fillId="33" borderId="51" xfId="0" applyFont="1" applyFill="1" applyBorder="1" applyAlignment="1" applyProtection="1">
      <alignment horizontal="center" vertical="center"/>
      <protection/>
    </xf>
    <xf numFmtId="0" fontId="4" fillId="33" borderId="52" xfId="0" applyFont="1" applyFill="1" applyBorder="1" applyAlignment="1" applyProtection="1">
      <alignment horizontal="center" vertical="center"/>
      <protection/>
    </xf>
    <xf numFmtId="0" fontId="4" fillId="33" borderId="53" xfId="0"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54" xfId="0" applyFont="1" applyFill="1" applyBorder="1" applyAlignment="1" applyProtection="1">
      <alignment horizontal="center" vertical="center"/>
      <protection/>
    </xf>
    <xf numFmtId="0" fontId="4" fillId="33" borderId="42" xfId="0" applyFont="1" applyFill="1" applyBorder="1" applyAlignment="1" applyProtection="1">
      <alignment horizontal="center" vertical="center"/>
      <protection/>
    </xf>
    <xf numFmtId="0" fontId="4" fillId="33" borderId="43" xfId="0" applyFont="1" applyFill="1" applyBorder="1" applyAlignment="1" applyProtection="1">
      <alignment horizontal="center" vertical="center"/>
      <protection/>
    </xf>
    <xf numFmtId="0" fontId="4" fillId="33" borderId="55" xfId="0" applyFont="1" applyFill="1" applyBorder="1" applyAlignment="1" applyProtection="1">
      <alignment horizontal="center" vertical="center"/>
      <protection/>
    </xf>
    <xf numFmtId="180" fontId="4" fillId="33" borderId="56" xfId="0" applyNumberFormat="1" applyFont="1" applyFill="1" applyBorder="1" applyAlignment="1" applyProtection="1">
      <alignment horizontal="center" vertical="center"/>
      <protection/>
    </xf>
    <xf numFmtId="180" fontId="4" fillId="33" borderId="52" xfId="0" applyNumberFormat="1" applyFont="1" applyFill="1" applyBorder="1" applyAlignment="1" applyProtection="1">
      <alignment horizontal="center" vertical="center"/>
      <protection/>
    </xf>
    <xf numFmtId="180" fontId="4" fillId="33" borderId="53" xfId="0" applyNumberFormat="1" applyFont="1" applyFill="1" applyBorder="1" applyAlignment="1" applyProtection="1">
      <alignment horizontal="center" vertical="center"/>
      <protection/>
    </xf>
    <xf numFmtId="180" fontId="30" fillId="33" borderId="56" xfId="0" applyNumberFormat="1" applyFont="1" applyFill="1" applyBorder="1" applyAlignment="1" applyProtection="1">
      <alignment horizontal="center" vertical="center"/>
      <protection/>
    </xf>
    <xf numFmtId="180" fontId="30" fillId="33" borderId="53" xfId="0" applyNumberFormat="1" applyFont="1" applyFill="1" applyBorder="1" applyAlignment="1" applyProtection="1">
      <alignment horizontal="center" vertical="center"/>
      <protection/>
    </xf>
    <xf numFmtId="180" fontId="30" fillId="33" borderId="57"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30" fillId="33" borderId="12" xfId="0" applyFont="1" applyFill="1" applyBorder="1" applyAlignment="1" applyProtection="1" quotePrefix="1">
      <alignment horizontal="left" vertical="center" wrapText="1" indent="1"/>
      <protection/>
    </xf>
    <xf numFmtId="0" fontId="30" fillId="33" borderId="13" xfId="0" applyFont="1" applyFill="1" applyBorder="1" applyAlignment="1" applyProtection="1" quotePrefix="1">
      <alignment horizontal="left" vertical="center" wrapText="1" indent="1"/>
      <protection/>
    </xf>
    <xf numFmtId="0" fontId="30" fillId="33" borderId="16" xfId="0" applyFont="1" applyFill="1" applyBorder="1" applyAlignment="1" applyProtection="1" quotePrefix="1">
      <alignment horizontal="left" vertical="center" wrapText="1" indent="1"/>
      <protection/>
    </xf>
    <xf numFmtId="6" fontId="118" fillId="0" borderId="58" xfId="62" applyNumberFormat="1" applyFont="1" applyBorder="1" applyAlignment="1" applyProtection="1">
      <alignment horizontal="center" vertical="center" wrapText="1"/>
      <protection/>
    </xf>
    <xf numFmtId="6" fontId="118" fillId="0" borderId="13" xfId="62" applyNumberFormat="1" applyFont="1" applyBorder="1" applyAlignment="1" applyProtection="1">
      <alignment horizontal="center" vertical="center" wrapText="1"/>
      <protection/>
    </xf>
    <xf numFmtId="6" fontId="118" fillId="0" borderId="59" xfId="62" applyNumberFormat="1" applyFont="1" applyBorder="1" applyAlignment="1" applyProtection="1">
      <alignment horizontal="center" vertical="center" wrapText="1"/>
      <protection/>
    </xf>
    <xf numFmtId="0" fontId="4" fillId="33" borderId="58"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180" fontId="4" fillId="33" borderId="60" xfId="0" applyNumberFormat="1" applyFont="1" applyFill="1" applyBorder="1" applyAlignment="1" applyProtection="1">
      <alignment horizontal="center" vertical="center"/>
      <protection/>
    </xf>
    <xf numFmtId="180" fontId="4" fillId="33" borderId="61" xfId="0" applyNumberFormat="1" applyFont="1" applyFill="1" applyBorder="1" applyAlignment="1" applyProtection="1">
      <alignment horizontal="center" vertical="center"/>
      <protection/>
    </xf>
    <xf numFmtId="5" fontId="30" fillId="33" borderId="58" xfId="0" applyNumberFormat="1" applyFont="1" applyFill="1" applyBorder="1" applyAlignment="1" applyProtection="1">
      <alignment horizontal="center" vertical="center"/>
      <protection/>
    </xf>
    <xf numFmtId="5" fontId="30" fillId="33" borderId="13" xfId="0" applyNumberFormat="1" applyFont="1" applyFill="1" applyBorder="1" applyAlignment="1" applyProtection="1">
      <alignment horizontal="center" vertical="center"/>
      <protection/>
    </xf>
    <xf numFmtId="0" fontId="34" fillId="38" borderId="62" xfId="0" applyNumberFormat="1" applyFont="1" applyFill="1" applyBorder="1" applyAlignment="1" applyProtection="1">
      <alignment horizontal="center" vertical="center"/>
      <protection/>
    </xf>
    <xf numFmtId="0" fontId="34" fillId="38" borderId="63" xfId="0" applyNumberFormat="1" applyFont="1" applyFill="1" applyBorder="1" applyAlignment="1" applyProtection="1">
      <alignment horizontal="center" vertical="center"/>
      <protection/>
    </xf>
    <xf numFmtId="0" fontId="34" fillId="38" borderId="64" xfId="0" applyNumberFormat="1" applyFont="1" applyFill="1" applyBorder="1" applyAlignment="1" applyProtection="1">
      <alignment horizontal="center" vertical="center"/>
      <protection/>
    </xf>
    <xf numFmtId="0" fontId="34" fillId="38" borderId="65" xfId="0" applyNumberFormat="1" applyFont="1" applyFill="1" applyBorder="1" applyAlignment="1" applyProtection="1">
      <alignment horizontal="center" vertical="center"/>
      <protection/>
    </xf>
    <xf numFmtId="6" fontId="16" fillId="0" borderId="58" xfId="60" applyFont="1" applyFill="1" applyBorder="1" applyAlignment="1" applyProtection="1">
      <alignment horizontal="center" vertical="center"/>
      <protection/>
    </xf>
    <xf numFmtId="6" fontId="16" fillId="0" borderId="13" xfId="60" applyFont="1" applyFill="1" applyBorder="1" applyAlignment="1" applyProtection="1">
      <alignment horizontal="center" vertical="center"/>
      <protection/>
    </xf>
    <xf numFmtId="6" fontId="16" fillId="0" borderId="59" xfId="60" applyFont="1" applyFill="1" applyBorder="1" applyAlignment="1" applyProtection="1">
      <alignment horizontal="center" vertical="center"/>
      <protection/>
    </xf>
    <xf numFmtId="0" fontId="34" fillId="38" borderId="66" xfId="0" applyNumberFormat="1" applyFont="1" applyFill="1" applyBorder="1" applyAlignment="1" applyProtection="1">
      <alignment horizontal="center" vertical="center"/>
      <protection/>
    </xf>
    <xf numFmtId="0" fontId="34" fillId="38" borderId="16" xfId="0" applyNumberFormat="1" applyFont="1" applyFill="1" applyBorder="1" applyAlignment="1" applyProtection="1">
      <alignment horizontal="center" vertical="center"/>
      <protection/>
    </xf>
    <xf numFmtId="0" fontId="34" fillId="38" borderId="58" xfId="0" applyNumberFormat="1" applyFont="1" applyFill="1" applyBorder="1" applyAlignment="1" applyProtection="1">
      <alignment horizontal="center" vertical="center"/>
      <protection/>
    </xf>
    <xf numFmtId="0" fontId="34" fillId="38" borderId="67" xfId="0" applyNumberFormat="1" applyFont="1" applyFill="1" applyBorder="1" applyAlignment="1" applyProtection="1">
      <alignment horizontal="center" vertical="center"/>
      <protection/>
    </xf>
    <xf numFmtId="6" fontId="118" fillId="0" borderId="68" xfId="60" applyFont="1" applyBorder="1" applyAlignment="1" applyProtection="1">
      <alignment horizontal="center" vertical="center"/>
      <protection/>
    </xf>
    <xf numFmtId="6" fontId="118" fillId="0" borderId="14" xfId="60" applyFont="1" applyBorder="1" applyAlignment="1" applyProtection="1">
      <alignment horizontal="center" vertical="center"/>
      <protection/>
    </xf>
    <xf numFmtId="6" fontId="118" fillId="0" borderId="69" xfId="60" applyFont="1" applyBorder="1" applyAlignment="1" applyProtection="1">
      <alignment horizontal="center" vertical="center"/>
      <protection/>
    </xf>
    <xf numFmtId="6" fontId="49" fillId="0" borderId="13" xfId="58" applyFont="1" applyFill="1" applyBorder="1" applyAlignment="1" applyProtection="1">
      <alignment horizontal="center" vertical="center"/>
      <protection/>
    </xf>
    <xf numFmtId="0" fontId="34" fillId="38" borderId="70" xfId="0" applyNumberFormat="1" applyFont="1" applyFill="1" applyBorder="1" applyAlignment="1" applyProtection="1">
      <alignment horizontal="center" vertical="center"/>
      <protection/>
    </xf>
    <xf numFmtId="0" fontId="34" fillId="38" borderId="71" xfId="0" applyNumberFormat="1" applyFont="1" applyFill="1" applyBorder="1" applyAlignment="1" applyProtection="1">
      <alignment horizontal="center" vertical="center"/>
      <protection/>
    </xf>
    <xf numFmtId="0" fontId="34" fillId="38" borderId="72" xfId="0" applyNumberFormat="1"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wrapText="1"/>
      <protection/>
    </xf>
    <xf numFmtId="0" fontId="2" fillId="33" borderId="52" xfId="0" applyFont="1" applyFill="1" applyBorder="1" applyAlignment="1" applyProtection="1">
      <alignment horizontal="center" vertical="center" wrapText="1"/>
      <protection/>
    </xf>
    <xf numFmtId="0" fontId="2" fillId="33" borderId="53" xfId="0" applyFont="1" applyFill="1" applyBorder="1" applyAlignment="1" applyProtection="1">
      <alignment horizontal="center" vertical="center" wrapText="1"/>
      <protection/>
    </xf>
    <xf numFmtId="6" fontId="118" fillId="0" borderId="56" xfId="62" applyNumberFormat="1" applyFont="1" applyBorder="1" applyAlignment="1" applyProtection="1">
      <alignment horizontal="center" vertical="center" wrapText="1"/>
      <protection/>
    </xf>
    <xf numFmtId="6" fontId="118" fillId="0" borderId="52" xfId="62" applyNumberFormat="1" applyFont="1" applyBorder="1" applyAlignment="1" applyProtection="1">
      <alignment horizontal="center" vertical="center" wrapText="1"/>
      <protection/>
    </xf>
    <xf numFmtId="6" fontId="118" fillId="0" borderId="57" xfId="62" applyNumberFormat="1" applyFont="1" applyBorder="1" applyAlignment="1" applyProtection="1">
      <alignment horizontal="center" vertical="center" wrapText="1"/>
      <protection/>
    </xf>
    <xf numFmtId="6" fontId="49" fillId="0" borderId="14" xfId="58" applyFont="1" applyFill="1" applyBorder="1" applyAlignment="1" applyProtection="1">
      <alignment horizontal="center" vertical="center"/>
      <protection/>
    </xf>
    <xf numFmtId="5" fontId="30" fillId="33" borderId="68" xfId="0" applyNumberFormat="1" applyFont="1" applyFill="1" applyBorder="1" applyAlignment="1" applyProtection="1">
      <alignment horizontal="center" vertical="center"/>
      <protection/>
    </xf>
    <xf numFmtId="5" fontId="30" fillId="33" borderId="14" xfId="0" applyNumberFormat="1" applyFont="1" applyFill="1" applyBorder="1" applyAlignment="1" applyProtection="1">
      <alignment horizontal="center" vertical="center"/>
      <protection/>
    </xf>
    <xf numFmtId="0" fontId="34" fillId="38" borderId="73" xfId="0" applyNumberFormat="1" applyFont="1" applyFill="1" applyBorder="1" applyAlignment="1" applyProtection="1">
      <alignment horizontal="center" vertical="center"/>
      <protection/>
    </xf>
    <xf numFmtId="0" fontId="34" fillId="38" borderId="74" xfId="0" applyNumberFormat="1" applyFont="1" applyFill="1" applyBorder="1" applyAlignment="1" applyProtection="1">
      <alignment horizontal="center" vertical="center"/>
      <protection/>
    </xf>
    <xf numFmtId="0" fontId="34" fillId="38" borderId="75" xfId="0" applyNumberFormat="1" applyFont="1" applyFill="1" applyBorder="1" applyAlignment="1" applyProtection="1">
      <alignment horizontal="center" vertical="center"/>
      <protection/>
    </xf>
    <xf numFmtId="0" fontId="34" fillId="38" borderId="76" xfId="0" applyNumberFormat="1" applyFont="1" applyFill="1" applyBorder="1" applyAlignment="1" applyProtection="1">
      <alignment horizontal="center" vertical="center"/>
      <protection/>
    </xf>
    <xf numFmtId="0" fontId="34" fillId="38" borderId="77" xfId="0" applyNumberFormat="1" applyFont="1" applyFill="1" applyBorder="1" applyAlignment="1" applyProtection="1">
      <alignment horizontal="center" vertical="center"/>
      <protection/>
    </xf>
    <xf numFmtId="197" fontId="118" fillId="0" borderId="58" xfId="62" applyNumberFormat="1" applyFont="1" applyBorder="1" applyAlignment="1" applyProtection="1">
      <alignment horizontal="center" vertical="center" wrapText="1"/>
      <protection/>
    </xf>
    <xf numFmtId="197" fontId="118" fillId="0" borderId="13" xfId="62" applyNumberFormat="1" applyFont="1" applyBorder="1" applyAlignment="1" applyProtection="1">
      <alignment horizontal="center" vertical="center" wrapText="1"/>
      <protection/>
    </xf>
    <xf numFmtId="197" fontId="118" fillId="0" borderId="59" xfId="62" applyNumberFormat="1" applyFont="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6" fontId="118" fillId="0" borderId="68" xfId="62" applyNumberFormat="1" applyFont="1" applyBorder="1" applyAlignment="1" applyProtection="1">
      <alignment horizontal="center" vertical="center" wrapText="1"/>
      <protection/>
    </xf>
    <xf numFmtId="6" fontId="118" fillId="0" borderId="14" xfId="62" applyNumberFormat="1" applyFont="1" applyBorder="1" applyAlignment="1" applyProtection="1">
      <alignment horizontal="center" vertical="center" wrapText="1"/>
      <protection/>
    </xf>
    <xf numFmtId="6" fontId="118" fillId="0" borderId="69" xfId="62" applyNumberFormat="1" applyFont="1" applyBorder="1" applyAlignment="1" applyProtection="1">
      <alignment horizontal="center" vertical="center" wrapText="1"/>
      <protection/>
    </xf>
    <xf numFmtId="0" fontId="24" fillId="0" borderId="11" xfId="0" applyFont="1" applyBorder="1" applyAlignment="1" applyProtection="1">
      <alignment horizontal="left"/>
      <protection/>
    </xf>
    <xf numFmtId="0" fontId="24" fillId="0" borderId="0" xfId="0" applyFont="1" applyBorder="1" applyAlignment="1" applyProtection="1">
      <alignment horizontal="left"/>
      <protection/>
    </xf>
    <xf numFmtId="0" fontId="4" fillId="0" borderId="0" xfId="0" applyFont="1" applyAlignment="1" applyProtection="1">
      <alignment horizontal="left" vertical="top"/>
      <protection/>
    </xf>
    <xf numFmtId="6" fontId="30" fillId="0" borderId="0" xfId="58" applyFont="1" applyBorder="1" applyAlignment="1" applyProtection="1">
      <alignment horizontal="left" vertical="center"/>
      <protection/>
    </xf>
    <xf numFmtId="0" fontId="115" fillId="0" borderId="0" xfId="0" applyFont="1" applyAlignment="1" applyProtection="1">
      <alignment horizontal="left" vertical="center"/>
      <protection/>
    </xf>
    <xf numFmtId="0" fontId="24" fillId="0" borderId="27" xfId="0" applyFont="1" applyBorder="1" applyAlignment="1" applyProtection="1">
      <alignment horizontal="left" vertical="center"/>
      <protection/>
    </xf>
    <xf numFmtId="0" fontId="2" fillId="0" borderId="21" xfId="0" applyFont="1" applyFill="1" applyBorder="1" applyAlignment="1" applyProtection="1">
      <alignment horizontal="left" vertical="center" indent="1"/>
      <protection/>
    </xf>
    <xf numFmtId="0" fontId="0" fillId="0" borderId="22" xfId="0" applyBorder="1" applyAlignment="1" applyProtection="1">
      <alignment horizontal="left" vertical="center" indent="1"/>
      <protection/>
    </xf>
    <xf numFmtId="0" fontId="0" fillId="0" borderId="47" xfId="0" applyBorder="1" applyAlignment="1" applyProtection="1">
      <alignment horizontal="left" vertical="center" indent="1"/>
      <protection/>
    </xf>
    <xf numFmtId="0" fontId="2" fillId="0" borderId="24" xfId="0" applyFont="1" applyFill="1" applyBorder="1" applyAlignment="1" applyProtection="1">
      <alignment horizontal="left" vertical="center" indent="1"/>
      <protection/>
    </xf>
    <xf numFmtId="0" fontId="0" fillId="0" borderId="0" xfId="0" applyBorder="1" applyAlignment="1" applyProtection="1">
      <alignment horizontal="left" vertical="center" indent="1"/>
      <protection/>
    </xf>
    <xf numFmtId="0" fontId="0" fillId="0" borderId="49" xfId="0" applyBorder="1" applyAlignment="1" applyProtection="1">
      <alignment horizontal="left" vertical="center" indent="1"/>
      <protection/>
    </xf>
    <xf numFmtId="0" fontId="0" fillId="0" borderId="24" xfId="0" applyBorder="1" applyAlignment="1" applyProtection="1">
      <alignment horizontal="left" vertical="center" indent="1"/>
      <protection/>
    </xf>
    <xf numFmtId="0" fontId="0" fillId="0" borderId="78" xfId="0" applyBorder="1" applyAlignment="1" applyProtection="1">
      <alignment horizontal="left" vertical="center" indent="1"/>
      <protection/>
    </xf>
    <xf numFmtId="0" fontId="0" fillId="0" borderId="15" xfId="0" applyBorder="1" applyAlignment="1" applyProtection="1">
      <alignment horizontal="left" vertical="center" indent="1"/>
      <protection/>
    </xf>
    <xf numFmtId="0" fontId="0" fillId="0" borderId="44" xfId="0" applyBorder="1" applyAlignment="1" applyProtection="1">
      <alignment horizontal="left" vertical="center" indent="1"/>
      <protection/>
    </xf>
    <xf numFmtId="0" fontId="2" fillId="0" borderId="46" xfId="0" applyFont="1" applyFill="1" applyBorder="1" applyAlignment="1" applyProtection="1">
      <alignment horizontal="distributed" vertical="center" indent="1"/>
      <protection/>
    </xf>
    <xf numFmtId="0" fontId="0" fillId="0" borderId="22" xfId="0" applyBorder="1" applyAlignment="1" applyProtection="1">
      <alignment horizontal="distributed" vertical="center" indent="1"/>
      <protection/>
    </xf>
    <xf numFmtId="0" fontId="0" fillId="0" borderId="47" xfId="0" applyBorder="1" applyAlignment="1" applyProtection="1">
      <alignment horizontal="distributed" vertical="center" indent="1"/>
      <protection/>
    </xf>
    <xf numFmtId="0" fontId="2" fillId="0" borderId="48" xfId="0" applyFont="1" applyFill="1" applyBorder="1" applyAlignment="1" applyProtection="1">
      <alignment horizontal="distributed" vertical="center" indent="1"/>
      <protection/>
    </xf>
    <xf numFmtId="0" fontId="0" fillId="0" borderId="0" xfId="0" applyBorder="1" applyAlignment="1" applyProtection="1">
      <alignment horizontal="distributed" vertical="center" indent="1"/>
      <protection/>
    </xf>
    <xf numFmtId="0" fontId="0" fillId="0" borderId="49" xfId="0" applyBorder="1" applyAlignment="1" applyProtection="1">
      <alignment horizontal="distributed" vertical="center" indent="1"/>
      <protection/>
    </xf>
    <xf numFmtId="0" fontId="0" fillId="0" borderId="48" xfId="0" applyBorder="1" applyAlignment="1" applyProtection="1">
      <alignment horizontal="distributed" vertical="center" indent="1"/>
      <protection/>
    </xf>
    <xf numFmtId="0" fontId="0" fillId="0" borderId="50" xfId="0" applyBorder="1" applyAlignment="1" applyProtection="1">
      <alignment horizontal="distributed" vertical="center" indent="1"/>
      <protection/>
    </xf>
    <xf numFmtId="0" fontId="0" fillId="0" borderId="15" xfId="0" applyBorder="1" applyAlignment="1" applyProtection="1">
      <alignment horizontal="distributed" vertical="center" indent="1"/>
      <protection/>
    </xf>
    <xf numFmtId="0" fontId="0" fillId="0" borderId="44" xfId="0" applyBorder="1" applyAlignment="1" applyProtection="1">
      <alignment horizontal="distributed" vertical="center" indent="1"/>
      <protection/>
    </xf>
    <xf numFmtId="0" fontId="33" fillId="0" borderId="0" xfId="0" applyFont="1" applyFill="1" applyBorder="1" applyAlignment="1" applyProtection="1">
      <alignment horizontal="center" vertical="center" wrapText="1"/>
      <protection/>
    </xf>
    <xf numFmtId="0" fontId="19" fillId="0" borderId="46" xfId="0" applyFont="1" applyFill="1" applyBorder="1" applyAlignment="1" applyProtection="1">
      <alignment horizontal="right" vertical="center"/>
      <protection/>
    </xf>
    <xf numFmtId="0" fontId="19" fillId="0" borderId="48" xfId="0" applyFont="1" applyFill="1" applyBorder="1" applyAlignment="1" applyProtection="1">
      <alignment horizontal="right" vertical="center"/>
      <protection/>
    </xf>
    <xf numFmtId="0" fontId="19" fillId="0" borderId="50" xfId="0" applyFont="1" applyFill="1" applyBorder="1" applyAlignment="1" applyProtection="1">
      <alignment horizontal="right" vertical="center"/>
      <protection/>
    </xf>
    <xf numFmtId="0" fontId="19" fillId="0" borderId="22" xfId="0"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0" fontId="19" fillId="0" borderId="15" xfId="0" applyFont="1" applyFill="1" applyBorder="1" applyAlignment="1" applyProtection="1">
      <alignment horizontal="right" vertical="center"/>
      <protection/>
    </xf>
    <xf numFmtId="0" fontId="2" fillId="0" borderId="79" xfId="0" applyFont="1" applyFill="1" applyBorder="1" applyAlignment="1" applyProtection="1">
      <alignment horizontal="distributed" vertical="center" indent="1"/>
      <protection/>
    </xf>
    <xf numFmtId="0" fontId="2" fillId="0" borderId="11" xfId="0" applyFont="1" applyFill="1" applyBorder="1" applyAlignment="1" applyProtection="1">
      <alignment horizontal="distributed" vertical="center" indent="1"/>
      <protection/>
    </xf>
    <xf numFmtId="0" fontId="2" fillId="0" borderId="20" xfId="0" applyFont="1" applyFill="1" applyBorder="1" applyAlignment="1" applyProtection="1">
      <alignment horizontal="distributed" vertical="center" indent="1"/>
      <protection/>
    </xf>
    <xf numFmtId="0" fontId="2" fillId="0" borderId="78" xfId="0" applyFont="1" applyFill="1" applyBorder="1" applyAlignment="1" applyProtection="1">
      <alignment horizontal="distributed" vertical="center" indent="1"/>
      <protection/>
    </xf>
    <xf numFmtId="0" fontId="2" fillId="0" borderId="15" xfId="0" applyFont="1" applyFill="1" applyBorder="1" applyAlignment="1" applyProtection="1">
      <alignment horizontal="distributed" vertical="center" indent="1"/>
      <protection/>
    </xf>
    <xf numFmtId="0" fontId="2" fillId="0" borderId="44" xfId="0" applyFont="1" applyFill="1" applyBorder="1" applyAlignment="1" applyProtection="1">
      <alignment horizontal="distributed" vertical="center" indent="1"/>
      <protection/>
    </xf>
    <xf numFmtId="0" fontId="19" fillId="0" borderId="39" xfId="0" applyFont="1" applyFill="1" applyBorder="1" applyAlignment="1" applyProtection="1">
      <alignment horizontal="left" vertical="center" indent="1"/>
      <protection/>
    </xf>
    <xf numFmtId="0" fontId="19" fillId="0" borderId="11" xfId="0" applyFont="1" applyFill="1" applyBorder="1" applyAlignment="1" applyProtection="1">
      <alignment horizontal="left" vertical="center" indent="1"/>
      <protection/>
    </xf>
    <xf numFmtId="0" fontId="19" fillId="0" borderId="20" xfId="0" applyFont="1" applyFill="1" applyBorder="1" applyAlignment="1" applyProtection="1">
      <alignment horizontal="left" vertical="center" indent="1"/>
      <protection/>
    </xf>
    <xf numFmtId="0" fontId="2" fillId="0" borderId="39" xfId="0" applyFont="1" applyFill="1" applyBorder="1" applyAlignment="1" applyProtection="1">
      <alignment horizontal="left" vertical="center" indent="1"/>
      <protection/>
    </xf>
    <xf numFmtId="0" fontId="2" fillId="0" borderId="11" xfId="0" applyFont="1" applyFill="1" applyBorder="1" applyAlignment="1" applyProtection="1">
      <alignment horizontal="left" vertical="center" indent="1"/>
      <protection/>
    </xf>
    <xf numFmtId="0" fontId="2" fillId="0" borderId="20" xfId="0" applyFont="1" applyFill="1" applyBorder="1" applyAlignment="1" applyProtection="1">
      <alignment horizontal="left" vertical="center" indent="1"/>
      <protection/>
    </xf>
    <xf numFmtId="0" fontId="2" fillId="0" borderId="50" xfId="0" applyFont="1" applyFill="1" applyBorder="1" applyAlignment="1" applyProtection="1">
      <alignment horizontal="left" vertical="center" indent="1"/>
      <protection/>
    </xf>
    <xf numFmtId="0" fontId="2" fillId="0" borderId="15" xfId="0" applyFont="1" applyFill="1" applyBorder="1" applyAlignment="1" applyProtection="1">
      <alignment horizontal="left" vertical="center" indent="1"/>
      <protection/>
    </xf>
    <xf numFmtId="0" fontId="2" fillId="0" borderId="44" xfId="0" applyFont="1" applyFill="1" applyBorder="1" applyAlignment="1" applyProtection="1">
      <alignment horizontal="left" vertical="center" indent="1"/>
      <protection/>
    </xf>
    <xf numFmtId="0" fontId="0" fillId="0" borderId="39" xfId="0" applyBorder="1" applyAlignment="1" applyProtection="1">
      <alignment horizontal="left" vertical="center" wrapText="1" indent="1"/>
      <protection/>
    </xf>
    <xf numFmtId="0" fontId="0" fillId="0" borderId="11" xfId="0" applyBorder="1" applyAlignment="1" applyProtection="1">
      <alignment horizontal="left" vertical="center" wrapText="1" indent="1"/>
      <protection/>
    </xf>
    <xf numFmtId="0" fontId="0" fillId="0" borderId="37" xfId="0" applyBorder="1" applyAlignment="1" applyProtection="1">
      <alignment horizontal="left" vertical="center" wrapText="1" indent="1"/>
      <protection/>
    </xf>
    <xf numFmtId="0" fontId="24" fillId="0" borderId="50" xfId="0" applyFont="1" applyFill="1" applyBorder="1" applyAlignment="1" applyProtection="1">
      <alignment horizontal="left" vertical="center" indent="1"/>
      <protection/>
    </xf>
    <xf numFmtId="0" fontId="24" fillId="0" borderId="15" xfId="0" applyFont="1" applyFill="1" applyBorder="1" applyAlignment="1" applyProtection="1">
      <alignment horizontal="left" vertical="center" indent="1"/>
      <protection/>
    </xf>
    <xf numFmtId="0" fontId="24" fillId="0" borderId="44" xfId="0" applyFont="1" applyFill="1" applyBorder="1" applyAlignment="1" applyProtection="1">
      <alignment horizontal="left" vertical="center" indent="1"/>
      <protection/>
    </xf>
    <xf numFmtId="0" fontId="23" fillId="0" borderId="50" xfId="0" applyFont="1" applyBorder="1" applyAlignment="1" applyProtection="1">
      <alignment horizontal="left" vertical="center" wrapText="1" indent="1"/>
      <protection/>
    </xf>
    <xf numFmtId="0" fontId="23" fillId="0" borderId="15" xfId="0" applyFont="1" applyBorder="1" applyAlignment="1" applyProtection="1">
      <alignment horizontal="left" vertical="center" wrapText="1" indent="1"/>
      <protection/>
    </xf>
    <xf numFmtId="0" fontId="23" fillId="0" borderId="45" xfId="0" applyFont="1" applyBorder="1" applyAlignment="1" applyProtection="1">
      <alignment horizontal="left" vertical="center" wrapText="1" indent="1"/>
      <protection/>
    </xf>
    <xf numFmtId="0" fontId="2" fillId="0" borderId="32" xfId="0" applyFont="1" applyFill="1" applyBorder="1" applyAlignment="1" applyProtection="1">
      <alignment horizontal="distributed" vertical="center" indent="1"/>
      <protection/>
    </xf>
    <xf numFmtId="0" fontId="10" fillId="0" borderId="10" xfId="0" applyFont="1" applyFill="1" applyBorder="1" applyAlignment="1" applyProtection="1">
      <alignment horizontal="distributed" vertical="center" indent="1"/>
      <protection/>
    </xf>
    <xf numFmtId="0" fontId="10" fillId="0" borderId="80" xfId="0" applyFont="1" applyFill="1" applyBorder="1" applyAlignment="1" applyProtection="1">
      <alignment horizontal="distributed" vertical="center" indent="1"/>
      <protection/>
    </xf>
    <xf numFmtId="0" fontId="24" fillId="0" borderId="81" xfId="0" applyFont="1" applyFill="1" applyBorder="1" applyAlignment="1" applyProtection="1">
      <alignment horizontal="left" vertical="center" wrapText="1" indent="1"/>
      <protection/>
    </xf>
    <xf numFmtId="0" fontId="24" fillId="0" borderId="10" xfId="0" applyFont="1" applyFill="1" applyBorder="1" applyAlignment="1" applyProtection="1">
      <alignment horizontal="left" vertical="center" wrapText="1" indent="1"/>
      <protection/>
    </xf>
    <xf numFmtId="0" fontId="24" fillId="0" borderId="80" xfId="0" applyFont="1" applyFill="1" applyBorder="1" applyAlignment="1" applyProtection="1">
      <alignment horizontal="left" vertical="center" wrapText="1" indent="1"/>
      <protection/>
    </xf>
    <xf numFmtId="0" fontId="2" fillId="0" borderId="81" xfId="0" applyFont="1" applyFill="1" applyBorder="1" applyAlignment="1" applyProtection="1">
      <alignment horizontal="distributed" vertical="center" indent="1"/>
      <protection/>
    </xf>
    <xf numFmtId="0" fontId="24" fillId="0" borderId="82" xfId="0" applyFont="1" applyFill="1" applyBorder="1" applyAlignment="1" applyProtection="1">
      <alignment horizontal="left" vertical="center" wrapText="1" indent="1"/>
      <protection/>
    </xf>
    <xf numFmtId="0" fontId="19" fillId="0" borderId="11" xfId="0" applyFont="1" applyFill="1" applyBorder="1" applyAlignment="1" applyProtection="1">
      <alignment horizontal="left" vertical="center" wrapText="1"/>
      <protection/>
    </xf>
    <xf numFmtId="0" fontId="24" fillId="0" borderId="45" xfId="0" applyFont="1" applyFill="1" applyBorder="1" applyAlignment="1" applyProtection="1">
      <alignment horizontal="left" vertical="center" wrapText="1" indent="1"/>
      <protection/>
    </xf>
    <xf numFmtId="0" fontId="2" fillId="0" borderId="10" xfId="0" applyFont="1" applyFill="1" applyBorder="1" applyAlignment="1" applyProtection="1">
      <alignment horizontal="distributed" vertical="center" indent="1"/>
      <protection/>
    </xf>
    <xf numFmtId="0" fontId="2" fillId="0" borderId="80" xfId="0" applyFont="1" applyFill="1" applyBorder="1" applyAlignment="1" applyProtection="1">
      <alignment horizontal="distributed" vertical="center" indent="1"/>
      <protection/>
    </xf>
    <xf numFmtId="0" fontId="24" fillId="0" borderId="11" xfId="0" applyFont="1" applyFill="1" applyBorder="1" applyAlignment="1" applyProtection="1">
      <alignment horizontal="left" vertical="center"/>
      <protection/>
    </xf>
    <xf numFmtId="0" fontId="24" fillId="0" borderId="20" xfId="0" applyFont="1" applyFill="1" applyBorder="1" applyAlignment="1" applyProtection="1">
      <alignment horizontal="left" vertical="center"/>
      <protection/>
    </xf>
    <xf numFmtId="0" fontId="24" fillId="0" borderId="48" xfId="0" applyFont="1" applyFill="1" applyBorder="1" applyAlignment="1" applyProtection="1">
      <alignment horizontal="left" vertical="center"/>
      <protection/>
    </xf>
    <xf numFmtId="0" fontId="24" fillId="0" borderId="0" xfId="0" applyFont="1" applyFill="1" applyBorder="1" applyAlignment="1" applyProtection="1">
      <alignment horizontal="left" vertical="center"/>
      <protection/>
    </xf>
    <xf numFmtId="0" fontId="24" fillId="0" borderId="49" xfId="0" applyFont="1" applyFill="1" applyBorder="1" applyAlignment="1" applyProtection="1">
      <alignment horizontal="left" vertical="center"/>
      <protection/>
    </xf>
    <xf numFmtId="0" fontId="2" fillId="0" borderId="0" xfId="0" applyFont="1" applyFill="1" applyBorder="1" applyAlignment="1" applyProtection="1">
      <alignment horizontal="right" vertical="center"/>
      <protection/>
    </xf>
    <xf numFmtId="0" fontId="25" fillId="0" borderId="0" xfId="0" applyFont="1" applyFill="1" applyBorder="1" applyAlignment="1" applyProtection="1">
      <alignment horizontal="left" vertical="center"/>
      <protection/>
    </xf>
    <xf numFmtId="0" fontId="23" fillId="0" borderId="39" xfId="0" applyFont="1" applyBorder="1" applyAlignment="1" applyProtection="1">
      <alignment horizontal="left" vertical="center" indent="1"/>
      <protection/>
    </xf>
    <xf numFmtId="0" fontId="23" fillId="0" borderId="11" xfId="0" applyFont="1" applyBorder="1" applyAlignment="1" applyProtection="1">
      <alignment horizontal="left" vertical="center" indent="1"/>
      <protection/>
    </xf>
    <xf numFmtId="0" fontId="23" fillId="0" borderId="20" xfId="0" applyFont="1" applyBorder="1" applyAlignment="1" applyProtection="1">
      <alignment horizontal="left" vertical="center" indent="1"/>
      <protection/>
    </xf>
    <xf numFmtId="0" fontId="23" fillId="0" borderId="50" xfId="0" applyFont="1" applyBorder="1" applyAlignment="1" applyProtection="1">
      <alignment horizontal="left" vertical="center" indent="1"/>
      <protection/>
    </xf>
    <xf numFmtId="0" fontId="23" fillId="0" borderId="15" xfId="0" applyFont="1" applyBorder="1" applyAlignment="1" applyProtection="1">
      <alignment horizontal="left" vertical="center" indent="1"/>
      <protection/>
    </xf>
    <xf numFmtId="0" fontId="23" fillId="0" borderId="44" xfId="0" applyFont="1" applyBorder="1" applyAlignment="1" applyProtection="1">
      <alignment horizontal="left" vertical="center" indent="1"/>
      <protection/>
    </xf>
    <xf numFmtId="0" fontId="24" fillId="0" borderId="30" xfId="0" applyFont="1" applyFill="1" applyBorder="1" applyAlignment="1" applyProtection="1">
      <alignment horizontal="left" vertical="center"/>
      <protection/>
    </xf>
    <xf numFmtId="0" fontId="24" fillId="0" borderId="45" xfId="0" applyFont="1" applyFill="1" applyBorder="1" applyAlignment="1" applyProtection="1">
      <alignment horizontal="left" vertical="center" indent="1"/>
      <protection/>
    </xf>
    <xf numFmtId="0" fontId="109" fillId="0" borderId="22" xfId="0" applyFont="1" applyFill="1" applyBorder="1" applyAlignment="1" applyProtection="1">
      <alignment horizontal="left" vertical="top"/>
      <protection/>
    </xf>
    <xf numFmtId="0" fontId="2" fillId="0" borderId="39" xfId="0" applyFont="1" applyFill="1" applyBorder="1" applyAlignment="1" applyProtection="1">
      <alignment horizontal="center" vertical="center"/>
      <protection/>
    </xf>
    <xf numFmtId="0" fontId="0" fillId="0" borderId="11" xfId="0" applyBorder="1" applyAlignment="1" applyProtection="1">
      <alignment vertical="center"/>
      <protection/>
    </xf>
    <xf numFmtId="0" fontId="22" fillId="0" borderId="11"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top"/>
      <protection/>
    </xf>
    <xf numFmtId="0" fontId="24" fillId="0" borderId="81" xfId="0" applyFont="1" applyFill="1" applyBorder="1" applyAlignment="1" applyProtection="1">
      <alignment horizontal="left" vertical="center" indent="1"/>
      <protection/>
    </xf>
    <xf numFmtId="0" fontId="24" fillId="0" borderId="10" xfId="0" applyFont="1" applyFill="1" applyBorder="1" applyAlignment="1" applyProtection="1">
      <alignment horizontal="left" vertical="center" indent="1"/>
      <protection/>
    </xf>
    <xf numFmtId="0" fontId="24" fillId="0" borderId="82" xfId="0" applyFont="1" applyFill="1" applyBorder="1" applyAlignment="1" applyProtection="1">
      <alignment horizontal="left" vertical="center" indent="1"/>
      <protection/>
    </xf>
    <xf numFmtId="0" fontId="2" fillId="0" borderId="50"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33" xfId="0" applyFont="1" applyFill="1" applyBorder="1" applyAlignment="1" applyProtection="1">
      <alignment horizontal="left" vertical="center" indent="1"/>
      <protection/>
    </xf>
    <xf numFmtId="0" fontId="2" fillId="0" borderId="34" xfId="0" applyFont="1" applyFill="1" applyBorder="1" applyAlignment="1" applyProtection="1">
      <alignment horizontal="left" vertical="center" indent="1"/>
      <protection/>
    </xf>
    <xf numFmtId="0" fontId="2" fillId="0" borderId="83" xfId="0" applyFont="1" applyFill="1" applyBorder="1" applyAlignment="1" applyProtection="1">
      <alignment horizontal="left" vertical="center" indent="1"/>
      <protection/>
    </xf>
    <xf numFmtId="0" fontId="24" fillId="0" borderId="35" xfId="0" applyFont="1" applyFill="1" applyBorder="1" applyAlignment="1" applyProtection="1">
      <alignment horizontal="left" vertical="center" wrapText="1" indent="1"/>
      <protection/>
    </xf>
    <xf numFmtId="0" fontId="24" fillId="0" borderId="34" xfId="0" applyFont="1" applyFill="1" applyBorder="1" applyAlignment="1" applyProtection="1">
      <alignment horizontal="left" vertical="center" wrapText="1" indent="1"/>
      <protection/>
    </xf>
    <xf numFmtId="0" fontId="24" fillId="0" borderId="36" xfId="0" applyFont="1" applyFill="1" applyBorder="1" applyAlignment="1" applyProtection="1">
      <alignment horizontal="left" vertical="center" wrapText="1" indent="1"/>
      <protection/>
    </xf>
    <xf numFmtId="0" fontId="2" fillId="0" borderId="11"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48"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49"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0" fillId="36" borderId="40" xfId="0" applyFill="1" applyBorder="1" applyAlignment="1" applyProtection="1">
      <alignment horizontal="left" vertical="center"/>
      <protection/>
    </xf>
    <xf numFmtId="0" fontId="0" fillId="36" borderId="41" xfId="0" applyFill="1" applyBorder="1" applyAlignment="1" applyProtection="1">
      <alignment horizontal="left" vertical="center"/>
      <protection/>
    </xf>
    <xf numFmtId="0" fontId="0" fillId="36" borderId="84" xfId="0" applyFill="1" applyBorder="1" applyAlignment="1" applyProtection="1">
      <alignment horizontal="left" vertical="center"/>
      <protection/>
    </xf>
    <xf numFmtId="0" fontId="0" fillId="34" borderId="41" xfId="62" applyFont="1" applyFill="1" applyBorder="1" applyAlignment="1" applyProtection="1">
      <alignment horizontal="left" vertical="center" shrinkToFit="1"/>
      <protection/>
    </xf>
    <xf numFmtId="0" fontId="0" fillId="34" borderId="84" xfId="62" applyFont="1" applyFill="1" applyBorder="1" applyAlignment="1" applyProtection="1">
      <alignment horizontal="left" vertical="center" shrinkToFit="1"/>
      <protection/>
    </xf>
    <xf numFmtId="0" fontId="0" fillId="7" borderId="41" xfId="62" applyFont="1" applyFill="1" applyBorder="1" applyAlignment="1" applyProtection="1">
      <alignment horizontal="left" vertical="center" shrinkToFit="1"/>
      <protection/>
    </xf>
    <xf numFmtId="0" fontId="0" fillId="7" borderId="84" xfId="62" applyFont="1" applyFill="1" applyBorder="1" applyAlignment="1" applyProtection="1">
      <alignment horizontal="left" vertical="center" shrinkToFit="1"/>
      <protection/>
    </xf>
    <xf numFmtId="0" fontId="0" fillId="37" borderId="41" xfId="0" applyFill="1" applyBorder="1" applyAlignment="1" applyProtection="1">
      <alignment horizontal="left" vertical="center"/>
      <protection/>
    </xf>
    <xf numFmtId="0" fontId="0" fillId="37" borderId="84" xfId="0" applyFill="1" applyBorder="1" applyAlignment="1" applyProtection="1">
      <alignment horizontal="left" vertical="center"/>
      <protection/>
    </xf>
    <xf numFmtId="0" fontId="17" fillId="39" borderId="40" xfId="0" applyFont="1" applyFill="1" applyBorder="1" applyAlignment="1" applyProtection="1">
      <alignment horizontal="center" wrapText="1"/>
      <protection/>
    </xf>
    <xf numFmtId="0" fontId="0" fillId="34" borderId="40" xfId="62" applyFont="1" applyFill="1" applyBorder="1" applyAlignment="1" applyProtection="1">
      <alignment horizontal="left" vertical="center" shrinkToFit="1"/>
      <protection/>
    </xf>
    <xf numFmtId="180" fontId="7" fillId="33" borderId="56" xfId="0" applyNumberFormat="1" applyFont="1" applyFill="1" applyBorder="1" applyAlignment="1" applyProtection="1">
      <alignment horizontal="center" vertical="center"/>
      <protection/>
    </xf>
    <xf numFmtId="0" fontId="2" fillId="0" borderId="0" xfId="0" applyFont="1" applyAlignment="1" applyProtection="1">
      <alignment horizontal="left" vertical="center" wrapText="1"/>
      <protection/>
    </xf>
    <xf numFmtId="0" fontId="109" fillId="0" borderId="0" xfId="0" applyFont="1" applyFill="1" applyBorder="1" applyAlignment="1" applyProtection="1">
      <alignment horizontal="left" vertical="top" wrapText="1"/>
      <protection/>
    </xf>
    <xf numFmtId="0" fontId="47" fillId="38" borderId="85" xfId="0" applyNumberFormat="1" applyFont="1" applyFill="1" applyBorder="1" applyAlignment="1" applyProtection="1">
      <alignment horizontal="center" vertical="center"/>
      <protection/>
    </xf>
    <xf numFmtId="0" fontId="47" fillId="38" borderId="86" xfId="0" applyNumberFormat="1" applyFont="1" applyFill="1" applyBorder="1" applyAlignment="1" applyProtection="1">
      <alignment horizontal="center" vertical="center"/>
      <protection locked="0"/>
    </xf>
    <xf numFmtId="0" fontId="25" fillId="0" borderId="46" xfId="0" applyFont="1" applyFill="1" applyBorder="1" applyAlignment="1" applyProtection="1">
      <alignment horizontal="left" vertical="center" wrapText="1" indent="1"/>
      <protection locked="0"/>
    </xf>
    <xf numFmtId="0" fontId="25" fillId="0" borderId="22" xfId="0" applyFont="1" applyFill="1" applyBorder="1" applyAlignment="1" applyProtection="1">
      <alignment horizontal="left" vertical="center" wrapText="1" indent="1"/>
      <protection locked="0"/>
    </xf>
    <xf numFmtId="0" fontId="25" fillId="0" borderId="47" xfId="0" applyFont="1" applyFill="1" applyBorder="1" applyAlignment="1" applyProtection="1">
      <alignment horizontal="left" vertical="center" wrapText="1" indent="1"/>
      <protection locked="0"/>
    </xf>
    <xf numFmtId="0" fontId="25" fillId="0" borderId="48" xfId="0" applyFont="1" applyFill="1" applyBorder="1" applyAlignment="1" applyProtection="1">
      <alignment horizontal="left" vertical="center" wrapText="1" indent="1"/>
      <protection locked="0"/>
    </xf>
    <xf numFmtId="0" fontId="25" fillId="0" borderId="0" xfId="0" applyFont="1" applyFill="1" applyBorder="1" applyAlignment="1" applyProtection="1">
      <alignment horizontal="left" vertical="center" wrapText="1" indent="1"/>
      <protection locked="0"/>
    </xf>
    <xf numFmtId="0" fontId="25" fillId="0" borderId="49" xfId="0" applyFont="1" applyFill="1" applyBorder="1" applyAlignment="1" applyProtection="1">
      <alignment horizontal="left" vertical="center" wrapText="1" indent="1"/>
      <protection locked="0"/>
    </xf>
    <xf numFmtId="0" fontId="25" fillId="0" borderId="50" xfId="0" applyFont="1" applyFill="1" applyBorder="1" applyAlignment="1" applyProtection="1">
      <alignment horizontal="left" vertical="center" wrapText="1" indent="1"/>
      <protection locked="0"/>
    </xf>
    <xf numFmtId="0" fontId="25" fillId="0" borderId="15" xfId="0" applyFont="1" applyFill="1" applyBorder="1" applyAlignment="1" applyProtection="1">
      <alignment horizontal="left" vertical="center" wrapText="1" indent="1"/>
      <protection locked="0"/>
    </xf>
    <xf numFmtId="0" fontId="25" fillId="0" borderId="44" xfId="0" applyFont="1" applyFill="1" applyBorder="1" applyAlignment="1" applyProtection="1">
      <alignment horizontal="left" vertical="center" wrapText="1" indent="1"/>
      <protection locked="0"/>
    </xf>
    <xf numFmtId="0" fontId="0" fillId="40" borderId="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wrapText="1"/>
      <protection/>
    </xf>
    <xf numFmtId="0" fontId="0" fillId="37" borderId="40" xfId="0" applyFill="1" applyBorder="1" applyAlignment="1" applyProtection="1">
      <alignment horizontal="left" vertical="center"/>
      <protection/>
    </xf>
    <xf numFmtId="0" fontId="17" fillId="13" borderId="41" xfId="0" applyFont="1" applyFill="1" applyBorder="1" applyAlignment="1" applyProtection="1">
      <alignment horizontal="center" wrapText="1"/>
      <protection/>
    </xf>
    <xf numFmtId="0" fontId="17" fillId="13" borderId="87" xfId="0" applyFont="1" applyFill="1" applyBorder="1" applyAlignment="1" applyProtection="1">
      <alignment horizontal="center" wrapText="1"/>
      <protection/>
    </xf>
    <xf numFmtId="0" fontId="17" fillId="13" borderId="84" xfId="0" applyFont="1" applyFill="1" applyBorder="1" applyAlignment="1" applyProtection="1">
      <alignment horizontal="center" wrapText="1"/>
      <protection/>
    </xf>
    <xf numFmtId="0" fontId="0" fillId="7" borderId="40" xfId="62" applyFont="1" applyFill="1" applyBorder="1" applyAlignment="1" applyProtection="1">
      <alignment horizontal="left" vertical="center" shrinkToFit="1"/>
      <protection/>
    </xf>
    <xf numFmtId="0" fontId="0" fillId="41" borderId="0" xfId="0" applyFont="1" applyFill="1" applyBorder="1" applyAlignment="1" applyProtection="1">
      <alignment horizontal="left" vertical="center" wrapText="1"/>
      <protection/>
    </xf>
    <xf numFmtId="0" fontId="47" fillId="38" borderId="88" xfId="0" applyNumberFormat="1" applyFont="1" applyFill="1" applyBorder="1" applyAlignment="1" applyProtection="1">
      <alignment horizontal="center" vertical="center"/>
      <protection locked="0"/>
    </xf>
    <xf numFmtId="0" fontId="47" fillId="38" borderId="89" xfId="0" applyNumberFormat="1" applyFont="1" applyFill="1" applyBorder="1" applyAlignment="1" applyProtection="1">
      <alignment horizontal="center" vertical="center"/>
      <protection locked="0"/>
    </xf>
    <xf numFmtId="0" fontId="50" fillId="0" borderId="0" xfId="0" applyFont="1" applyFill="1" applyAlignment="1" applyProtection="1">
      <alignment horizontal="center"/>
      <protection locked="0"/>
    </xf>
    <xf numFmtId="0" fontId="47" fillId="38" borderId="90" xfId="0" applyNumberFormat="1" applyFont="1" applyFill="1" applyBorder="1" applyAlignment="1" applyProtection="1">
      <alignment horizontal="center" vertical="center"/>
      <protection locked="0"/>
    </xf>
    <xf numFmtId="0" fontId="47" fillId="38" borderId="91" xfId="0" applyNumberFormat="1" applyFont="1" applyFill="1" applyBorder="1" applyAlignment="1" applyProtection="1">
      <alignment horizontal="center" vertical="center"/>
      <protection locked="0"/>
    </xf>
    <xf numFmtId="0" fontId="28" fillId="32" borderId="0" xfId="0" applyFont="1" applyFill="1" applyAlignment="1" applyProtection="1">
      <alignment horizontal="center" vertical="center" wrapText="1"/>
      <protection/>
    </xf>
    <xf numFmtId="0" fontId="119" fillId="32" borderId="0" xfId="0" applyFont="1" applyFill="1" applyAlignment="1" applyProtection="1">
      <alignment horizontal="center" vertical="center"/>
      <protection/>
    </xf>
    <xf numFmtId="6" fontId="49" fillId="0" borderId="13" xfId="58" applyFont="1" applyFill="1" applyBorder="1" applyAlignment="1" applyProtection="1">
      <alignment horizontal="center" vertical="center"/>
      <protection locked="0"/>
    </xf>
    <xf numFmtId="6" fontId="49" fillId="0" borderId="14" xfId="58" applyFont="1" applyFill="1" applyBorder="1" applyAlignment="1" applyProtection="1">
      <alignment horizontal="center" vertical="center"/>
      <protection locked="0"/>
    </xf>
    <xf numFmtId="0" fontId="25" fillId="0" borderId="81" xfId="0" applyFont="1" applyFill="1" applyBorder="1" applyAlignment="1" applyProtection="1">
      <alignment horizontal="left" vertical="center" indent="1"/>
      <protection locked="0"/>
    </xf>
    <xf numFmtId="0" fontId="25" fillId="0" borderId="10" xfId="0" applyFont="1" applyFill="1" applyBorder="1" applyAlignment="1" applyProtection="1">
      <alignment horizontal="left" vertical="center" indent="1"/>
      <protection locked="0"/>
    </xf>
    <xf numFmtId="0" fontId="25" fillId="0" borderId="82" xfId="0" applyFont="1" applyFill="1" applyBorder="1" applyAlignment="1" applyProtection="1">
      <alignment horizontal="left" vertical="center" indent="1"/>
      <protection locked="0"/>
    </xf>
    <xf numFmtId="0" fontId="25" fillId="0" borderId="30" xfId="0" applyFont="1" applyFill="1" applyBorder="1" applyAlignment="1" applyProtection="1">
      <alignment horizontal="left" vertical="center"/>
      <protection locked="0"/>
    </xf>
    <xf numFmtId="0" fontId="25" fillId="0" borderId="50" xfId="0" applyFont="1" applyFill="1" applyBorder="1" applyAlignment="1" applyProtection="1">
      <alignment horizontal="left" vertical="center" indent="1"/>
      <protection locked="0"/>
    </xf>
    <xf numFmtId="0" fontId="25" fillId="0" borderId="15" xfId="0" applyFont="1" applyFill="1" applyBorder="1" applyAlignment="1" applyProtection="1">
      <alignment horizontal="left" vertical="center" indent="1"/>
      <protection locked="0"/>
    </xf>
    <xf numFmtId="0" fontId="25" fillId="0" borderId="45" xfId="0" applyFont="1" applyFill="1" applyBorder="1" applyAlignment="1" applyProtection="1">
      <alignment horizontal="left" vertical="center" indent="1"/>
      <protection locked="0"/>
    </xf>
    <xf numFmtId="0" fontId="25" fillId="0" borderId="81" xfId="0" applyFont="1" applyFill="1" applyBorder="1" applyAlignment="1" applyProtection="1">
      <alignment horizontal="left" vertical="center" wrapText="1" indent="1"/>
      <protection locked="0"/>
    </xf>
    <xf numFmtId="0" fontId="25" fillId="0" borderId="10" xfId="0" applyFont="1" applyFill="1" applyBorder="1" applyAlignment="1" applyProtection="1">
      <alignment horizontal="left" vertical="center" wrapText="1" indent="1"/>
      <protection locked="0"/>
    </xf>
    <xf numFmtId="0" fontId="25" fillId="0" borderId="82" xfId="0" applyFont="1" applyFill="1" applyBorder="1" applyAlignment="1" applyProtection="1">
      <alignment horizontal="left" vertical="center" wrapText="1" indent="1"/>
      <protection locked="0"/>
    </xf>
    <xf numFmtId="0" fontId="48" fillId="0" borderId="39" xfId="0" applyFont="1" applyBorder="1" applyAlignment="1" applyProtection="1">
      <alignment horizontal="left" vertical="center" wrapText="1" indent="1"/>
      <protection locked="0"/>
    </xf>
    <xf numFmtId="0" fontId="48" fillId="0" borderId="11" xfId="0" applyFont="1" applyBorder="1" applyAlignment="1" applyProtection="1">
      <alignment horizontal="left" vertical="center" wrapText="1" indent="1"/>
      <protection locked="0"/>
    </xf>
    <xf numFmtId="0" fontId="48" fillId="0" borderId="20" xfId="0" applyFont="1" applyBorder="1" applyAlignment="1" applyProtection="1">
      <alignment horizontal="left" vertical="center" wrapText="1" indent="1"/>
      <protection locked="0"/>
    </xf>
    <xf numFmtId="0" fontId="48" fillId="0" borderId="50" xfId="0" applyFont="1" applyBorder="1" applyAlignment="1" applyProtection="1">
      <alignment horizontal="left" vertical="center" wrapText="1" indent="1"/>
      <protection locked="0"/>
    </xf>
    <xf numFmtId="0" fontId="48" fillId="0" borderId="15" xfId="0" applyFont="1" applyBorder="1" applyAlignment="1" applyProtection="1">
      <alignment horizontal="left" vertical="center" wrapText="1" indent="1"/>
      <protection locked="0"/>
    </xf>
    <xf numFmtId="0" fontId="48" fillId="0" borderId="44" xfId="0" applyFont="1" applyBorder="1" applyAlignment="1" applyProtection="1">
      <alignment horizontal="left" vertical="center" wrapText="1" indent="1"/>
      <protection locked="0"/>
    </xf>
    <xf numFmtId="0" fontId="25" fillId="0" borderId="35" xfId="43" applyFont="1" applyFill="1" applyBorder="1" applyAlignment="1" applyProtection="1">
      <alignment horizontal="left" vertical="center" wrapText="1" indent="1"/>
      <protection locked="0"/>
    </xf>
    <xf numFmtId="0" fontId="25" fillId="0" borderId="34" xfId="0" applyFont="1" applyFill="1" applyBorder="1" applyAlignment="1" applyProtection="1">
      <alignment horizontal="left" vertical="center" wrapText="1" indent="1"/>
      <protection locked="0"/>
    </xf>
    <xf numFmtId="0" fontId="25" fillId="0" borderId="36" xfId="0" applyFont="1" applyFill="1" applyBorder="1" applyAlignment="1" applyProtection="1">
      <alignment horizontal="left" vertical="center" wrapText="1" indent="1"/>
      <protection locked="0"/>
    </xf>
    <xf numFmtId="0" fontId="25" fillId="0" borderId="80" xfId="0" applyFont="1" applyFill="1" applyBorder="1" applyAlignment="1" applyProtection="1">
      <alignment horizontal="left" vertical="center" wrapText="1" indent="1"/>
      <protection locked="0"/>
    </xf>
    <xf numFmtId="0" fontId="25" fillId="0" borderId="0" xfId="0" applyFont="1" applyBorder="1" applyAlignment="1" applyProtection="1">
      <alignment horizontal="center" vertical="center"/>
      <protection locked="0"/>
    </xf>
    <xf numFmtId="0" fontId="2" fillId="0" borderId="46" xfId="0" applyFont="1" applyFill="1" applyBorder="1" applyAlignment="1" applyProtection="1">
      <alignment horizontal="right" vertical="center"/>
      <protection/>
    </xf>
    <xf numFmtId="0" fontId="2" fillId="0" borderId="48" xfId="0" applyFont="1" applyFill="1" applyBorder="1" applyAlignment="1" applyProtection="1">
      <alignment horizontal="right" vertical="center"/>
      <protection/>
    </xf>
    <xf numFmtId="0" fontId="2" fillId="0" borderId="50" xfId="0" applyFont="1" applyFill="1" applyBorder="1" applyAlignment="1" applyProtection="1">
      <alignment horizontal="right" vertical="center"/>
      <protection/>
    </xf>
    <xf numFmtId="0" fontId="2" fillId="0" borderId="2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22" xfId="0" applyFont="1" applyFill="1" applyBorder="1" applyAlignment="1" applyProtection="1">
      <alignment horizontal="right" vertical="center"/>
      <protection/>
    </xf>
    <xf numFmtId="0" fontId="2" fillId="0" borderId="15" xfId="0" applyFont="1" applyFill="1" applyBorder="1" applyAlignment="1" applyProtection="1">
      <alignment horizontal="right" vertical="center"/>
      <protection/>
    </xf>
    <xf numFmtId="0" fontId="47" fillId="38" borderId="92" xfId="0" applyNumberFormat="1" applyFont="1" applyFill="1" applyBorder="1" applyAlignment="1" applyProtection="1">
      <alignment horizontal="center" vertical="center"/>
      <protection locked="0"/>
    </xf>
    <xf numFmtId="0" fontId="47" fillId="38" borderId="93" xfId="0" applyNumberFormat="1" applyFont="1" applyFill="1" applyBorder="1" applyAlignment="1" applyProtection="1">
      <alignment horizontal="center" vertical="center"/>
      <protection locked="0"/>
    </xf>
    <xf numFmtId="0" fontId="25" fillId="0" borderId="50" xfId="0" applyFont="1" applyBorder="1" applyAlignment="1" applyProtection="1">
      <alignment horizontal="left" vertical="center" wrapText="1" indent="1"/>
      <protection locked="0"/>
    </xf>
    <xf numFmtId="0" fontId="25" fillId="0" borderId="15" xfId="0" applyFont="1" applyBorder="1" applyAlignment="1" applyProtection="1">
      <alignment horizontal="left" vertical="center" wrapText="1" indent="1"/>
      <protection locked="0"/>
    </xf>
    <xf numFmtId="0" fontId="25" fillId="0" borderId="45" xfId="0" applyFont="1" applyBorder="1" applyAlignment="1" applyProtection="1">
      <alignment horizontal="left" vertical="center" wrapText="1" indent="1"/>
      <protection locked="0"/>
    </xf>
    <xf numFmtId="0" fontId="25" fillId="0" borderId="0" xfId="0" applyFont="1" applyFill="1" applyBorder="1" applyAlignment="1" applyProtection="1">
      <alignment horizontal="left" vertical="center"/>
      <protection locked="0"/>
    </xf>
    <xf numFmtId="0" fontId="24" fillId="0" borderId="39" xfId="0" applyFont="1" applyBorder="1" applyAlignment="1" applyProtection="1">
      <alignment horizontal="left" vertical="center" wrapText="1" indent="1"/>
      <protection locked="0"/>
    </xf>
    <xf numFmtId="0" fontId="24" fillId="0" borderId="11" xfId="0" applyFont="1" applyBorder="1" applyAlignment="1" applyProtection="1">
      <alignment horizontal="left" vertical="center" wrapText="1" indent="1"/>
      <protection locked="0"/>
    </xf>
    <xf numFmtId="0" fontId="24" fillId="0" borderId="37" xfId="0" applyFont="1" applyBorder="1" applyAlignment="1" applyProtection="1">
      <alignment horizontal="left" vertical="center" wrapText="1" indent="1"/>
      <protection locked="0"/>
    </xf>
    <xf numFmtId="0" fontId="25" fillId="0" borderId="15"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2" fillId="0" borderId="45" xfId="0" applyFont="1" applyFill="1" applyBorder="1" applyAlignment="1" applyProtection="1">
      <alignment horizontal="left" vertical="center"/>
      <protection/>
    </xf>
    <xf numFmtId="0" fontId="47" fillId="38" borderId="94" xfId="0" applyNumberFormat="1" applyFont="1" applyFill="1" applyBorder="1" applyAlignment="1" applyProtection="1">
      <alignment horizontal="center" vertical="center"/>
      <protection locked="0"/>
    </xf>
    <xf numFmtId="0" fontId="47" fillId="38" borderId="95" xfId="0" applyNumberFormat="1" applyFont="1" applyFill="1" applyBorder="1" applyAlignment="1" applyProtection="1">
      <alignment horizontal="center" vertical="center"/>
      <protection locked="0"/>
    </xf>
    <xf numFmtId="0" fontId="47" fillId="38" borderId="96" xfId="0" applyNumberFormat="1" applyFont="1" applyFill="1" applyBorder="1" applyAlignment="1" applyProtection="1">
      <alignment horizontal="center" vertical="center"/>
      <protection/>
    </xf>
    <xf numFmtId="0" fontId="47" fillId="38" borderId="97" xfId="0" applyNumberFormat="1" applyFont="1" applyFill="1" applyBorder="1" applyAlignment="1" applyProtection="1">
      <alignment horizontal="center" vertical="center"/>
      <protection/>
    </xf>
    <xf numFmtId="0" fontId="47" fillId="38" borderId="98" xfId="0" applyNumberFormat="1" applyFont="1" applyFill="1" applyBorder="1" applyAlignment="1" applyProtection="1">
      <alignment horizontal="center" vertical="center"/>
      <protection locked="0"/>
    </xf>
    <xf numFmtId="0" fontId="47" fillId="38" borderId="99" xfId="0" applyNumberFormat="1" applyFont="1" applyFill="1" applyBorder="1" applyAlignment="1" applyProtection="1">
      <alignment horizontal="center" vertical="center"/>
      <protection/>
    </xf>
    <xf numFmtId="0" fontId="24" fillId="0" borderId="11" xfId="0" applyFont="1" applyFill="1" applyBorder="1" applyAlignment="1" applyProtection="1">
      <alignment horizontal="left" vertical="center"/>
      <protection locked="0"/>
    </xf>
    <xf numFmtId="0" fontId="25" fillId="0" borderId="11" xfId="0" applyFont="1" applyFill="1" applyBorder="1" applyAlignment="1" applyProtection="1">
      <alignment horizontal="left" vertical="center"/>
      <protection/>
    </xf>
    <xf numFmtId="0" fontId="25" fillId="0" borderId="20" xfId="0" applyFont="1" applyFill="1" applyBorder="1" applyAlignment="1" applyProtection="1">
      <alignment horizontal="left" vertical="center"/>
      <protection/>
    </xf>
    <xf numFmtId="0" fontId="53" fillId="0" borderId="22" xfId="0" applyFont="1" applyBorder="1" applyAlignment="1" applyProtection="1">
      <alignment horizontal="left" vertical="top"/>
      <protection/>
    </xf>
    <xf numFmtId="0" fontId="25" fillId="0" borderId="48"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49" xfId="0" applyFont="1" applyFill="1" applyBorder="1" applyAlignment="1" applyProtection="1">
      <alignment horizontal="left" vertical="center" wrapText="1"/>
      <protection locked="0"/>
    </xf>
    <xf numFmtId="0" fontId="53" fillId="0" borderId="22" xfId="0" applyFont="1" applyBorder="1" applyAlignment="1" applyProtection="1">
      <alignment horizontal="left" vertical="top" wrapText="1"/>
      <protection/>
    </xf>
    <xf numFmtId="0" fontId="53" fillId="0" borderId="0" xfId="0" applyFont="1" applyAlignment="1" applyProtection="1">
      <alignment horizontal="left" vertical="top" wrapText="1"/>
      <protection/>
    </xf>
    <xf numFmtId="0" fontId="25" fillId="0" borderId="45" xfId="0" applyFont="1" applyFill="1" applyBorder="1" applyAlignment="1" applyProtection="1">
      <alignment horizontal="left" vertical="center" wrapText="1" indent="1"/>
      <protection locked="0"/>
    </xf>
    <xf numFmtId="0" fontId="24" fillId="0" borderId="11" xfId="0" applyFont="1" applyFill="1" applyBorder="1" applyAlignment="1" applyProtection="1">
      <alignment horizontal="left" vertical="center" wrapText="1"/>
      <protection locked="0"/>
    </xf>
    <xf numFmtId="0" fontId="24" fillId="0" borderId="39" xfId="0" applyFont="1" applyFill="1" applyBorder="1" applyAlignment="1" applyProtection="1">
      <alignment horizontal="left" vertical="center" wrapText="1" indent="1"/>
      <protection locked="0"/>
    </xf>
    <xf numFmtId="0" fontId="24" fillId="0" borderId="11" xfId="0" applyFont="1" applyFill="1" applyBorder="1" applyAlignment="1" applyProtection="1">
      <alignment horizontal="left" vertical="center" wrapText="1" indent="1"/>
      <protection locked="0"/>
    </xf>
    <xf numFmtId="0" fontId="24" fillId="0" borderId="20" xfId="0" applyFont="1" applyFill="1" applyBorder="1" applyAlignment="1" applyProtection="1">
      <alignment horizontal="left" vertical="center" wrapText="1" indent="1"/>
      <protection locked="0"/>
    </xf>
    <xf numFmtId="5" fontId="30" fillId="33" borderId="100" xfId="0" applyNumberFormat="1" applyFont="1" applyFill="1" applyBorder="1" applyAlignment="1" applyProtection="1">
      <alignment horizontal="center" vertical="center"/>
      <protection/>
    </xf>
    <xf numFmtId="5" fontId="30" fillId="33" borderId="43" xfId="0" applyNumberFormat="1" applyFont="1" applyFill="1" applyBorder="1" applyAlignment="1" applyProtection="1">
      <alignment horizontal="center" vertical="center"/>
      <protection/>
    </xf>
    <xf numFmtId="0" fontId="47" fillId="38" borderId="101" xfId="0" applyNumberFormat="1"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38</xdr:row>
      <xdr:rowOff>47625</xdr:rowOff>
    </xdr:from>
    <xdr:to>
      <xdr:col>6</xdr:col>
      <xdr:colOff>85725</xdr:colOff>
      <xdr:row>38</xdr:row>
      <xdr:rowOff>180975</xdr:rowOff>
    </xdr:to>
    <xdr:sp>
      <xdr:nvSpPr>
        <xdr:cNvPr id="1" name="Text Box 89"/>
        <xdr:cNvSpPr txBox="1">
          <a:spLocks noChangeArrowheads="1"/>
        </xdr:cNvSpPr>
      </xdr:nvSpPr>
      <xdr:spPr>
        <a:xfrm>
          <a:off x="676275" y="7772400"/>
          <a:ext cx="666750" cy="13335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rPr>
            <a:t>フリガナ</a:t>
          </a:r>
        </a:p>
      </xdr:txBody>
    </xdr:sp>
    <xdr:clientData/>
  </xdr:twoCellAnchor>
  <xdr:twoCellAnchor>
    <xdr:from>
      <xdr:col>26</xdr:col>
      <xdr:colOff>95250</xdr:colOff>
      <xdr:row>17</xdr:row>
      <xdr:rowOff>28575</xdr:rowOff>
    </xdr:from>
    <xdr:to>
      <xdr:col>27</xdr:col>
      <xdr:colOff>38100</xdr:colOff>
      <xdr:row>18</xdr:row>
      <xdr:rowOff>142875</xdr:rowOff>
    </xdr:to>
    <xdr:sp>
      <xdr:nvSpPr>
        <xdr:cNvPr id="2" name="Text Box 89"/>
        <xdr:cNvSpPr txBox="1">
          <a:spLocks noChangeArrowheads="1"/>
        </xdr:cNvSpPr>
      </xdr:nvSpPr>
      <xdr:spPr>
        <a:xfrm>
          <a:off x="6229350" y="3381375"/>
          <a:ext cx="228600" cy="409575"/>
        </a:xfrm>
        <a:prstGeom prst="rect">
          <a:avLst/>
        </a:prstGeom>
        <a:noFill/>
        <a:ln w="9525" cmpd="sng">
          <a:noFill/>
        </a:ln>
      </xdr:spPr>
      <xdr:txBody>
        <a:bodyPr vertOverflow="clip" wrap="square" lIns="0" tIns="0" rIns="0" bIns="0"/>
        <a:p>
          <a:pPr algn="l">
            <a:defRPr/>
          </a:pPr>
          <a:r>
            <a:rPr lang="en-US" cap="none" sz="700" b="0" i="0" u="none" baseline="0">
              <a:solidFill>
                <a:srgbClr val="FF0000"/>
              </a:solidFill>
              <a:latin typeface="ＭＳ 明朝"/>
              <a:ea typeface="ＭＳ 明朝"/>
              <a:cs typeface="ＭＳ 明朝"/>
            </a:rPr>
            <a:t>※1</a:t>
          </a:r>
          <a:r>
            <a:rPr lang="en-US" cap="none" sz="700" b="0" i="0" u="none" baseline="0">
              <a:solidFill>
                <a:srgbClr val="FF0000"/>
              </a:solidFill>
              <a:latin typeface="Times New Roman"/>
              <a:ea typeface="Times New Roman"/>
              <a:cs typeface="Times New Roman"/>
            </a:rPr>
            <a:t>
</a:t>
          </a:r>
        </a:p>
      </xdr:txBody>
    </xdr:sp>
    <xdr:clientData/>
  </xdr:twoCellAnchor>
  <xdr:twoCellAnchor>
    <xdr:from>
      <xdr:col>26</xdr:col>
      <xdr:colOff>95250</xdr:colOff>
      <xdr:row>19</xdr:row>
      <xdr:rowOff>28575</xdr:rowOff>
    </xdr:from>
    <xdr:to>
      <xdr:col>27</xdr:col>
      <xdr:colOff>38100</xdr:colOff>
      <xdr:row>20</xdr:row>
      <xdr:rowOff>142875</xdr:rowOff>
    </xdr:to>
    <xdr:sp>
      <xdr:nvSpPr>
        <xdr:cNvPr id="3" name="Text Box 89"/>
        <xdr:cNvSpPr txBox="1">
          <a:spLocks noChangeArrowheads="1"/>
        </xdr:cNvSpPr>
      </xdr:nvSpPr>
      <xdr:spPr>
        <a:xfrm>
          <a:off x="6229350" y="3971925"/>
          <a:ext cx="228600" cy="409575"/>
        </a:xfrm>
        <a:prstGeom prst="rect">
          <a:avLst/>
        </a:prstGeom>
        <a:noFill/>
        <a:ln w="9525" cmpd="sng">
          <a:noFill/>
        </a:ln>
      </xdr:spPr>
      <xdr:txBody>
        <a:bodyPr vertOverflow="clip" wrap="square" lIns="0" tIns="0" rIns="0" bIns="0"/>
        <a:p>
          <a:pPr algn="l">
            <a:defRPr/>
          </a:pPr>
          <a:r>
            <a:rPr lang="en-US" cap="none" sz="700" b="0" i="0" u="none" baseline="0">
              <a:solidFill>
                <a:srgbClr val="FF0000"/>
              </a:solidFill>
              <a:latin typeface="ＭＳ 明朝"/>
              <a:ea typeface="ＭＳ 明朝"/>
              <a:cs typeface="ＭＳ 明朝"/>
            </a:rPr>
            <a:t>※2</a:t>
          </a:r>
          <a:r>
            <a:rPr lang="en-US" cap="none" sz="700" b="0" i="0" u="none" baseline="0">
              <a:solidFill>
                <a:srgbClr val="FF0000"/>
              </a:solidFill>
              <a:latin typeface="Times New Roman"/>
              <a:ea typeface="Times New Roman"/>
              <a:cs typeface="Times New Roman"/>
            </a:rPr>
            <a:t>
</a:t>
          </a:r>
        </a:p>
      </xdr:txBody>
    </xdr:sp>
    <xdr:clientData/>
  </xdr:twoCellAnchor>
  <xdr:twoCellAnchor>
    <xdr:from>
      <xdr:col>21</xdr:col>
      <xdr:colOff>209550</xdr:colOff>
      <xdr:row>38</xdr:row>
      <xdr:rowOff>28575</xdr:rowOff>
    </xdr:from>
    <xdr:to>
      <xdr:col>24</xdr:col>
      <xdr:colOff>104775</xdr:colOff>
      <xdr:row>38</xdr:row>
      <xdr:rowOff>161925</xdr:rowOff>
    </xdr:to>
    <xdr:sp>
      <xdr:nvSpPr>
        <xdr:cNvPr id="4" name="Text Box 89"/>
        <xdr:cNvSpPr txBox="1">
          <a:spLocks noChangeArrowheads="1"/>
        </xdr:cNvSpPr>
      </xdr:nvSpPr>
      <xdr:spPr>
        <a:xfrm>
          <a:off x="5067300" y="7753350"/>
          <a:ext cx="695325" cy="13335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rPr>
            <a:t>フリガナ</a:t>
          </a:r>
        </a:p>
      </xdr:txBody>
    </xdr:sp>
    <xdr:clientData/>
  </xdr:twoCellAnchor>
  <xdr:oneCellAnchor>
    <xdr:from>
      <xdr:col>0</xdr:col>
      <xdr:colOff>0</xdr:colOff>
      <xdr:row>0</xdr:row>
      <xdr:rowOff>47625</xdr:rowOff>
    </xdr:from>
    <xdr:ext cx="1809750" cy="428625"/>
    <xdr:sp>
      <xdr:nvSpPr>
        <xdr:cNvPr id="5" name="テキスト ボックス 7"/>
        <xdr:cNvSpPr txBox="1">
          <a:spLocks noChangeArrowheads="1"/>
        </xdr:cNvSpPr>
      </xdr:nvSpPr>
      <xdr:spPr>
        <a:xfrm>
          <a:off x="0" y="47625"/>
          <a:ext cx="1809750" cy="428625"/>
        </a:xfrm>
        <a:prstGeom prst="rect">
          <a:avLst/>
        </a:prstGeom>
        <a:noFill/>
        <a:ln w="9525" cmpd="sng">
          <a:noFill/>
        </a:ln>
      </xdr:spPr>
      <xdr:txBody>
        <a:bodyPr vertOverflow="clip" wrap="square"/>
        <a:p>
          <a:pPr algn="l">
            <a:defRPr/>
          </a:pPr>
          <a:r>
            <a:rPr lang="en-US" cap="none" sz="2000" b="0" i="0" u="none" baseline="0">
              <a:solidFill>
                <a:srgbClr val="FFFF00"/>
              </a:solidFill>
              <a:latin typeface="ＭＳ Ｐゴシック"/>
              <a:ea typeface="ＭＳ Ｐゴシック"/>
              <a:cs typeface="ＭＳ Ｐゴシック"/>
            </a:rPr>
            <a:t>【</a:t>
          </a:r>
          <a:r>
            <a:rPr lang="en-US" cap="none" sz="2000" b="0" i="0" u="none" baseline="0">
              <a:solidFill>
                <a:srgbClr val="FFFF00"/>
              </a:solidFill>
              <a:latin typeface="ＭＳ Ｐゴシック"/>
              <a:ea typeface="ＭＳ Ｐゴシック"/>
              <a:cs typeface="ＭＳ Ｐゴシック"/>
            </a:rPr>
            <a:t>記載例</a:t>
          </a:r>
          <a:r>
            <a:rPr lang="en-US" cap="none" sz="2000" b="0" i="0" u="none" baseline="0">
              <a:solidFill>
                <a:srgbClr val="FFFF00"/>
              </a:solidFill>
              <a:latin typeface="ＭＳ Ｐゴシック"/>
              <a:ea typeface="ＭＳ Ｐゴシック"/>
              <a:cs typeface="ＭＳ Ｐゴシック"/>
            </a:rPr>
            <a:t>】</a:t>
          </a:r>
        </a:p>
      </xdr:txBody>
    </xdr:sp>
    <xdr:clientData/>
  </xdr:oneCellAnchor>
  <xdr:twoCellAnchor>
    <xdr:from>
      <xdr:col>29</xdr:col>
      <xdr:colOff>209550</xdr:colOff>
      <xdr:row>14</xdr:row>
      <xdr:rowOff>257175</xdr:rowOff>
    </xdr:from>
    <xdr:to>
      <xdr:col>32</xdr:col>
      <xdr:colOff>76200</xdr:colOff>
      <xdr:row>18</xdr:row>
      <xdr:rowOff>85725</xdr:rowOff>
    </xdr:to>
    <xdr:sp>
      <xdr:nvSpPr>
        <xdr:cNvPr id="6" name="正方形/長方形 9"/>
        <xdr:cNvSpPr>
          <a:spLocks/>
        </xdr:cNvSpPr>
      </xdr:nvSpPr>
      <xdr:spPr>
        <a:xfrm>
          <a:off x="7191375" y="2724150"/>
          <a:ext cx="647700" cy="10096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29</xdr:row>
      <xdr:rowOff>9525</xdr:rowOff>
    </xdr:from>
    <xdr:to>
      <xdr:col>36</xdr:col>
      <xdr:colOff>9525</xdr:colOff>
      <xdr:row>32</xdr:row>
      <xdr:rowOff>9525</xdr:rowOff>
    </xdr:to>
    <xdr:sp>
      <xdr:nvSpPr>
        <xdr:cNvPr id="7" name="正方形/長方形 12"/>
        <xdr:cNvSpPr>
          <a:spLocks/>
        </xdr:cNvSpPr>
      </xdr:nvSpPr>
      <xdr:spPr>
        <a:xfrm>
          <a:off x="209550" y="5838825"/>
          <a:ext cx="8553450" cy="7334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33</xdr:row>
      <xdr:rowOff>295275</xdr:rowOff>
    </xdr:from>
    <xdr:to>
      <xdr:col>35</xdr:col>
      <xdr:colOff>228600</xdr:colOff>
      <xdr:row>44</xdr:row>
      <xdr:rowOff>276225</xdr:rowOff>
    </xdr:to>
    <xdr:sp>
      <xdr:nvSpPr>
        <xdr:cNvPr id="8" name="正方形/長方形 14"/>
        <xdr:cNvSpPr>
          <a:spLocks/>
        </xdr:cNvSpPr>
      </xdr:nvSpPr>
      <xdr:spPr>
        <a:xfrm>
          <a:off x="209550" y="7153275"/>
          <a:ext cx="8524875" cy="25622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41</xdr:row>
      <xdr:rowOff>190500</xdr:rowOff>
    </xdr:from>
    <xdr:to>
      <xdr:col>34</xdr:col>
      <xdr:colOff>142875</xdr:colOff>
      <xdr:row>43</xdr:row>
      <xdr:rowOff>171450</xdr:rowOff>
    </xdr:to>
    <xdr:sp>
      <xdr:nvSpPr>
        <xdr:cNvPr id="9" name="角丸四角形吹き出し 17"/>
        <xdr:cNvSpPr>
          <a:spLocks/>
        </xdr:cNvSpPr>
      </xdr:nvSpPr>
      <xdr:spPr>
        <a:xfrm>
          <a:off x="5924550" y="8772525"/>
          <a:ext cx="2476500" cy="552450"/>
        </a:xfrm>
        <a:prstGeom prst="wedgeRoundRectCallout">
          <a:avLst>
            <a:gd name="adj1" fmla="val -55180"/>
            <a:gd name="adj2" fmla="val 38814"/>
          </a:avLst>
        </a:prstGeom>
        <a:solidFill>
          <a:srgbClr val="FDEADA"/>
        </a:solidFill>
        <a:ln w="9525" cmpd="sng">
          <a:noFill/>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注文受付</a:t>
          </a:r>
          <a:r>
            <a:rPr lang="en-US" cap="none" sz="1100" b="0" i="0" u="none" baseline="0">
              <a:solidFill>
                <a:srgbClr val="000000"/>
              </a:solidFill>
              <a:latin typeface="ＭＳ Ｐゴシック"/>
              <a:ea typeface="ＭＳ Ｐゴシック"/>
              <a:cs typeface="ＭＳ Ｐゴシック"/>
            </a:rPr>
            <a:t>のご案内</a:t>
          </a:r>
          <a:r>
            <a:rPr lang="en-US" cap="none" sz="1100" b="0" i="0" u="none" baseline="0">
              <a:solidFill>
                <a:srgbClr val="000000"/>
              </a:solidFill>
              <a:latin typeface="ＭＳ Ｐゴシック"/>
              <a:ea typeface="ＭＳ Ｐゴシック"/>
              <a:cs typeface="ＭＳ Ｐゴシック"/>
            </a:rPr>
            <a:t>ＦＡＸをご希望の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お客様は、忘れずに記入してください。</a:t>
          </a:r>
        </a:p>
      </xdr:txBody>
    </xdr:sp>
    <xdr:clientData/>
  </xdr:twoCellAnchor>
  <xdr:twoCellAnchor>
    <xdr:from>
      <xdr:col>7</xdr:col>
      <xdr:colOff>19050</xdr:colOff>
      <xdr:row>44</xdr:row>
      <xdr:rowOff>9525</xdr:rowOff>
    </xdr:from>
    <xdr:to>
      <xdr:col>34</xdr:col>
      <xdr:colOff>247650</xdr:colOff>
      <xdr:row>44</xdr:row>
      <xdr:rowOff>257175</xdr:rowOff>
    </xdr:to>
    <xdr:sp>
      <xdr:nvSpPr>
        <xdr:cNvPr id="10" name="角丸四角形吹き出し 18"/>
        <xdr:cNvSpPr>
          <a:spLocks/>
        </xdr:cNvSpPr>
      </xdr:nvSpPr>
      <xdr:spPr>
        <a:xfrm>
          <a:off x="1533525" y="9448800"/>
          <a:ext cx="6972300" cy="247650"/>
        </a:xfrm>
        <a:prstGeom prst="wedgeRoundRectCallout">
          <a:avLst>
            <a:gd name="adj1" fmla="val -29587"/>
            <a:gd name="adj2" fmla="val 20958"/>
          </a:avLst>
        </a:prstGeom>
        <a:solidFill>
          <a:srgbClr val="FDEADA"/>
        </a:solidFill>
        <a:ln w="9525" cmpd="sng">
          <a:noFill/>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「注文受付完了のお知らせ</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や「ライセンス証書」など送信します。お間違えのないよう入力をお願いします。</a:t>
          </a:r>
        </a:p>
      </xdr:txBody>
    </xdr:sp>
    <xdr:clientData/>
  </xdr:twoCellAnchor>
  <xdr:twoCellAnchor>
    <xdr:from>
      <xdr:col>18</xdr:col>
      <xdr:colOff>85725</xdr:colOff>
      <xdr:row>14</xdr:row>
      <xdr:rowOff>247650</xdr:rowOff>
    </xdr:from>
    <xdr:to>
      <xdr:col>27</xdr:col>
      <xdr:colOff>161925</xdr:colOff>
      <xdr:row>16</xdr:row>
      <xdr:rowOff>209550</xdr:rowOff>
    </xdr:to>
    <xdr:sp>
      <xdr:nvSpPr>
        <xdr:cNvPr id="11" name="角丸四角形吹き出し 19"/>
        <xdr:cNvSpPr>
          <a:spLocks/>
        </xdr:cNvSpPr>
      </xdr:nvSpPr>
      <xdr:spPr>
        <a:xfrm>
          <a:off x="4219575" y="2714625"/>
          <a:ext cx="2362200" cy="552450"/>
        </a:xfrm>
        <a:prstGeom prst="wedgeRoundRectCallout">
          <a:avLst>
            <a:gd name="adj1" fmla="val -28685"/>
            <a:gd name="adj2" fmla="val 76212"/>
          </a:avLst>
        </a:prstGeom>
        <a:solidFill>
          <a:srgbClr val="FDEADA"/>
        </a:solidFill>
        <a:ln w="9525" cmpd="sng">
          <a:noFill/>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国交省又は、都道府県名など選択します。</a:t>
          </a:r>
        </a:p>
      </xdr:txBody>
    </xdr:sp>
    <xdr:clientData/>
  </xdr:twoCellAnchor>
  <xdr:twoCellAnchor>
    <xdr:from>
      <xdr:col>13</xdr:col>
      <xdr:colOff>209550</xdr:colOff>
      <xdr:row>50</xdr:row>
      <xdr:rowOff>180975</xdr:rowOff>
    </xdr:from>
    <xdr:to>
      <xdr:col>25</xdr:col>
      <xdr:colOff>47625</xdr:colOff>
      <xdr:row>52</xdr:row>
      <xdr:rowOff>142875</xdr:rowOff>
    </xdr:to>
    <xdr:sp>
      <xdr:nvSpPr>
        <xdr:cNvPr id="12" name="角丸四角形吹き出し 20"/>
        <xdr:cNvSpPr>
          <a:spLocks/>
        </xdr:cNvSpPr>
      </xdr:nvSpPr>
      <xdr:spPr>
        <a:xfrm>
          <a:off x="3095625" y="10953750"/>
          <a:ext cx="2857500" cy="552450"/>
        </a:xfrm>
        <a:prstGeom prst="wedgeRoundRectCallout">
          <a:avLst>
            <a:gd name="adj1" fmla="val -49129"/>
            <a:gd name="adj2" fmla="val -7611"/>
          </a:avLst>
        </a:prstGeom>
        <a:solidFill>
          <a:srgbClr val="FDEADA"/>
        </a:solidFill>
        <a:ln w="9525" cmpd="sng">
          <a:noFill/>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ＣＤご注文した場合や代金引換の場合で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お届け先が異なる場合のみ記入します。</a:t>
          </a:r>
        </a:p>
      </xdr:txBody>
    </xdr:sp>
    <xdr:clientData/>
  </xdr:twoCellAnchor>
  <xdr:twoCellAnchor>
    <xdr:from>
      <xdr:col>13</xdr:col>
      <xdr:colOff>209550</xdr:colOff>
      <xdr:row>54</xdr:row>
      <xdr:rowOff>38100</xdr:rowOff>
    </xdr:from>
    <xdr:to>
      <xdr:col>25</xdr:col>
      <xdr:colOff>47625</xdr:colOff>
      <xdr:row>55</xdr:row>
      <xdr:rowOff>266700</xdr:rowOff>
    </xdr:to>
    <xdr:sp>
      <xdr:nvSpPr>
        <xdr:cNvPr id="13" name="角丸四角形吹き出し 21"/>
        <xdr:cNvSpPr>
          <a:spLocks/>
        </xdr:cNvSpPr>
      </xdr:nvSpPr>
      <xdr:spPr>
        <a:xfrm>
          <a:off x="3095625" y="11982450"/>
          <a:ext cx="2857500" cy="514350"/>
        </a:xfrm>
        <a:prstGeom prst="wedgeRoundRectCallout">
          <a:avLst>
            <a:gd name="adj1" fmla="val -49129"/>
            <a:gd name="adj2" fmla="val -11185"/>
          </a:avLst>
        </a:prstGeom>
        <a:solidFill>
          <a:srgbClr val="FDEADA"/>
        </a:solidFill>
        <a:ln w="9525" cmpd="sng">
          <a:noFill/>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ご要望など入力します。</a:t>
          </a:r>
        </a:p>
      </xdr:txBody>
    </xdr:sp>
    <xdr:clientData/>
  </xdr:twoCellAnchor>
  <xdr:twoCellAnchor>
    <xdr:from>
      <xdr:col>1</xdr:col>
      <xdr:colOff>114300</xdr:colOff>
      <xdr:row>58</xdr:row>
      <xdr:rowOff>28575</xdr:rowOff>
    </xdr:from>
    <xdr:to>
      <xdr:col>36</xdr:col>
      <xdr:colOff>0</xdr:colOff>
      <xdr:row>62</xdr:row>
      <xdr:rowOff>9525</xdr:rowOff>
    </xdr:to>
    <xdr:sp>
      <xdr:nvSpPr>
        <xdr:cNvPr id="14" name="正方形/長方形 23"/>
        <xdr:cNvSpPr>
          <a:spLocks/>
        </xdr:cNvSpPr>
      </xdr:nvSpPr>
      <xdr:spPr>
        <a:xfrm>
          <a:off x="228600" y="13115925"/>
          <a:ext cx="8524875" cy="11239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11</xdr:row>
      <xdr:rowOff>104775</xdr:rowOff>
    </xdr:from>
    <xdr:to>
      <xdr:col>38</xdr:col>
      <xdr:colOff>4114800</xdr:colOff>
      <xdr:row>14</xdr:row>
      <xdr:rowOff>123825</xdr:rowOff>
    </xdr:to>
    <xdr:sp>
      <xdr:nvSpPr>
        <xdr:cNvPr id="15" name="テキスト ボックス 24"/>
        <xdr:cNvSpPr txBox="1">
          <a:spLocks noChangeArrowheads="1"/>
        </xdr:cNvSpPr>
      </xdr:nvSpPr>
      <xdr:spPr>
        <a:xfrm>
          <a:off x="9058275" y="1990725"/>
          <a:ext cx="4181475" cy="6000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0066CC"/>
              </a:solidFill>
              <a:latin typeface="ＭＳ Ｐゴシック"/>
              <a:ea typeface="ＭＳ Ｐゴシック"/>
              <a:cs typeface="ＭＳ Ｐゴシック"/>
            </a:rPr>
            <a:t>①ライセンスの数を入力します。</a:t>
          </a:r>
          <a:r>
            <a:rPr lang="en-US" cap="none" sz="1800" b="1" i="0" u="none" baseline="0">
              <a:solidFill>
                <a:srgbClr val="0066CC"/>
              </a:solidFill>
              <a:latin typeface="Calibri"/>
              <a:ea typeface="Calibri"/>
              <a:cs typeface="Calibri"/>
            </a:rPr>
            <a:t>
</a:t>
          </a:r>
          <a:r>
            <a:rPr lang="en-US" cap="none" sz="1200" b="1" i="0" u="none" baseline="0">
              <a:solidFill>
                <a:srgbClr val="0066CC"/>
              </a:solidFill>
              <a:latin typeface="ＭＳ Ｐゴシック"/>
              <a:ea typeface="ＭＳ Ｐゴシック"/>
              <a:cs typeface="ＭＳ Ｐゴシック"/>
            </a:rPr>
            <a:t>システムをダウンロードする場合はＣＤは不要です。</a:t>
          </a:r>
        </a:p>
      </xdr:txBody>
    </xdr:sp>
    <xdr:clientData/>
  </xdr:twoCellAnchor>
  <xdr:twoCellAnchor>
    <xdr:from>
      <xdr:col>37</xdr:col>
      <xdr:colOff>114300</xdr:colOff>
      <xdr:row>28</xdr:row>
      <xdr:rowOff>104775</xdr:rowOff>
    </xdr:from>
    <xdr:to>
      <xdr:col>38</xdr:col>
      <xdr:colOff>3676650</xdr:colOff>
      <xdr:row>30</xdr:row>
      <xdr:rowOff>209550</xdr:rowOff>
    </xdr:to>
    <xdr:sp>
      <xdr:nvSpPr>
        <xdr:cNvPr id="16" name="テキスト ボックス 25"/>
        <xdr:cNvSpPr txBox="1">
          <a:spLocks noChangeArrowheads="1"/>
        </xdr:cNvSpPr>
      </xdr:nvSpPr>
      <xdr:spPr>
        <a:xfrm>
          <a:off x="9058275" y="5791200"/>
          <a:ext cx="3743325" cy="390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0066CC"/>
              </a:solidFill>
              <a:latin typeface="ＭＳ Ｐゴシック"/>
              <a:ea typeface="ＭＳ Ｐゴシック"/>
              <a:cs typeface="ＭＳ Ｐゴシック"/>
            </a:rPr>
            <a:t>②　お支払方法を選択します。</a:t>
          </a:r>
        </a:p>
      </xdr:txBody>
    </xdr:sp>
    <xdr:clientData/>
  </xdr:twoCellAnchor>
  <xdr:twoCellAnchor>
    <xdr:from>
      <xdr:col>37</xdr:col>
      <xdr:colOff>114300</xdr:colOff>
      <xdr:row>34</xdr:row>
      <xdr:rowOff>28575</xdr:rowOff>
    </xdr:from>
    <xdr:to>
      <xdr:col>38</xdr:col>
      <xdr:colOff>3152775</xdr:colOff>
      <xdr:row>36</xdr:row>
      <xdr:rowOff>133350</xdr:rowOff>
    </xdr:to>
    <xdr:sp>
      <xdr:nvSpPr>
        <xdr:cNvPr id="17" name="テキスト ボックス 26"/>
        <xdr:cNvSpPr txBox="1">
          <a:spLocks noChangeArrowheads="1"/>
        </xdr:cNvSpPr>
      </xdr:nvSpPr>
      <xdr:spPr>
        <a:xfrm>
          <a:off x="9058275" y="7181850"/>
          <a:ext cx="3219450" cy="390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0066CC"/>
              </a:solidFill>
              <a:latin typeface="ＭＳ Ｐゴシック"/>
              <a:ea typeface="ＭＳ Ｐゴシック"/>
              <a:cs typeface="ＭＳ Ｐゴシック"/>
            </a:rPr>
            <a:t>③　お客様情報を入力します。</a:t>
          </a:r>
        </a:p>
      </xdr:txBody>
    </xdr:sp>
    <xdr:clientData/>
  </xdr:twoCellAnchor>
  <xdr:twoCellAnchor>
    <xdr:from>
      <xdr:col>37</xdr:col>
      <xdr:colOff>114300</xdr:colOff>
      <xdr:row>57</xdr:row>
      <xdr:rowOff>257175</xdr:rowOff>
    </xdr:from>
    <xdr:to>
      <xdr:col>38</xdr:col>
      <xdr:colOff>2943225</xdr:colOff>
      <xdr:row>59</xdr:row>
      <xdr:rowOff>85725</xdr:rowOff>
    </xdr:to>
    <xdr:sp>
      <xdr:nvSpPr>
        <xdr:cNvPr id="18" name="テキスト ボックス 27"/>
        <xdr:cNvSpPr txBox="1">
          <a:spLocks noChangeArrowheads="1"/>
        </xdr:cNvSpPr>
      </xdr:nvSpPr>
      <xdr:spPr>
        <a:xfrm>
          <a:off x="9058275" y="13058775"/>
          <a:ext cx="3009900" cy="4000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0066CC"/>
              </a:solidFill>
              <a:latin typeface="ＭＳ Ｐゴシック"/>
              <a:ea typeface="ＭＳ Ｐゴシック"/>
              <a:cs typeface="ＭＳ Ｐゴシック"/>
            </a:rPr>
            <a:t>④　アンケートを入力します。</a:t>
          </a:r>
        </a:p>
      </xdr:txBody>
    </xdr:sp>
    <xdr:clientData/>
  </xdr:twoCellAnchor>
  <xdr:twoCellAnchor>
    <xdr:from>
      <xdr:col>37</xdr:col>
      <xdr:colOff>114300</xdr:colOff>
      <xdr:row>63</xdr:row>
      <xdr:rowOff>9525</xdr:rowOff>
    </xdr:from>
    <xdr:to>
      <xdr:col>38</xdr:col>
      <xdr:colOff>2943225</xdr:colOff>
      <xdr:row>64</xdr:row>
      <xdr:rowOff>114300</xdr:rowOff>
    </xdr:to>
    <xdr:sp>
      <xdr:nvSpPr>
        <xdr:cNvPr id="19" name="テキスト ボックス 28"/>
        <xdr:cNvSpPr txBox="1">
          <a:spLocks noChangeArrowheads="1"/>
        </xdr:cNvSpPr>
      </xdr:nvSpPr>
      <xdr:spPr>
        <a:xfrm>
          <a:off x="9058275" y="14525625"/>
          <a:ext cx="3009900" cy="390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FF0000"/>
              </a:solidFill>
              <a:latin typeface="ＭＳ Ｐゴシック"/>
              <a:ea typeface="ＭＳ Ｐゴシック"/>
              <a:cs typeface="ＭＳ Ｐゴシック"/>
            </a:rPr>
            <a:t>⑤　この用紙をＦＡＸします。</a:t>
          </a:r>
        </a:p>
      </xdr:txBody>
    </xdr:sp>
    <xdr:clientData/>
  </xdr:twoCellAnchor>
  <xdr:twoCellAnchor>
    <xdr:from>
      <xdr:col>1</xdr:col>
      <xdr:colOff>104775</xdr:colOff>
      <xdr:row>4</xdr:row>
      <xdr:rowOff>0</xdr:rowOff>
    </xdr:from>
    <xdr:to>
      <xdr:col>11</xdr:col>
      <xdr:colOff>85725</xdr:colOff>
      <xdr:row>7</xdr:row>
      <xdr:rowOff>104775</xdr:rowOff>
    </xdr:to>
    <xdr:sp>
      <xdr:nvSpPr>
        <xdr:cNvPr id="20" name="角丸四角形吹き出し 29"/>
        <xdr:cNvSpPr>
          <a:spLocks/>
        </xdr:cNvSpPr>
      </xdr:nvSpPr>
      <xdr:spPr>
        <a:xfrm>
          <a:off x="219075" y="885825"/>
          <a:ext cx="2295525" cy="533400"/>
        </a:xfrm>
        <a:prstGeom prst="wedgeRoundRectCallout">
          <a:avLst>
            <a:gd name="adj1" fmla="val -4009"/>
            <a:gd name="adj2" fmla="val 83458"/>
          </a:avLst>
        </a:prstGeom>
        <a:solidFill>
          <a:srgbClr val="FDEADA"/>
        </a:solidFill>
        <a:ln w="9525" cmpd="sng">
          <a:noFill/>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ＦＡＸでも</a:t>
          </a:r>
          <a:r>
            <a:rPr lang="en-US" cap="none" sz="1100" b="0" i="0" u="none" baseline="0">
              <a:solidFill>
                <a:srgbClr val="000000"/>
              </a:solidFill>
              <a:latin typeface="ＭＳ Ｐゴシック"/>
              <a:ea typeface="ＭＳ Ｐゴシック"/>
              <a:cs typeface="ＭＳ Ｐゴシック"/>
            </a:rPr>
            <a:t>受付確認を</a:t>
          </a:r>
          <a:r>
            <a:rPr lang="en-US" cap="none" sz="1100" b="0" i="0" u="none" baseline="0">
              <a:solidFill>
                <a:srgbClr val="000000"/>
              </a:solidFill>
              <a:latin typeface="ＭＳ Ｐゴシック"/>
              <a:ea typeface="ＭＳ Ｐゴシック"/>
              <a:cs typeface="ＭＳ Ｐゴシック"/>
            </a:rPr>
            <a:t>希望される場合は選択します。</a:t>
          </a:r>
        </a:p>
      </xdr:txBody>
    </xdr:sp>
    <xdr:clientData/>
  </xdr:twoCellAnchor>
  <xdr:twoCellAnchor>
    <xdr:from>
      <xdr:col>7</xdr:col>
      <xdr:colOff>114300</xdr:colOff>
      <xdr:row>34</xdr:row>
      <xdr:rowOff>57150</xdr:rowOff>
    </xdr:from>
    <xdr:to>
      <xdr:col>18</xdr:col>
      <xdr:colOff>19050</xdr:colOff>
      <xdr:row>37</xdr:row>
      <xdr:rowOff>104775</xdr:rowOff>
    </xdr:to>
    <xdr:sp>
      <xdr:nvSpPr>
        <xdr:cNvPr id="21" name="角丸四角形吹き出し 31"/>
        <xdr:cNvSpPr>
          <a:spLocks/>
        </xdr:cNvSpPr>
      </xdr:nvSpPr>
      <xdr:spPr>
        <a:xfrm>
          <a:off x="1628775" y="7210425"/>
          <a:ext cx="2524125" cy="476250"/>
        </a:xfrm>
        <a:prstGeom prst="wedgeRoundRectCallout">
          <a:avLst>
            <a:gd name="adj1" fmla="val -43314"/>
            <a:gd name="adj2" fmla="val 28453"/>
          </a:avLst>
        </a:prstGeom>
        <a:solidFill>
          <a:srgbClr val="FDEADA"/>
        </a:solidFill>
        <a:ln w="9525" cmpd="sng">
          <a:noFill/>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お持ちの場合は記入します。</a:t>
          </a:r>
        </a:p>
      </xdr:txBody>
    </xdr:sp>
    <xdr:clientData/>
  </xdr:twoCellAnchor>
  <xdr:twoCellAnchor>
    <xdr:from>
      <xdr:col>38</xdr:col>
      <xdr:colOff>885825</xdr:colOff>
      <xdr:row>18</xdr:row>
      <xdr:rowOff>180975</xdr:rowOff>
    </xdr:from>
    <xdr:to>
      <xdr:col>38</xdr:col>
      <xdr:colOff>1581150</xdr:colOff>
      <xdr:row>21</xdr:row>
      <xdr:rowOff>28575</xdr:rowOff>
    </xdr:to>
    <xdr:sp>
      <xdr:nvSpPr>
        <xdr:cNvPr id="22" name="下矢印 36"/>
        <xdr:cNvSpPr>
          <a:spLocks/>
        </xdr:cNvSpPr>
      </xdr:nvSpPr>
      <xdr:spPr>
        <a:xfrm>
          <a:off x="10010775" y="3829050"/>
          <a:ext cx="695325" cy="733425"/>
        </a:xfrm>
        <a:prstGeom prst="downArrow">
          <a:avLst>
            <a:gd name="adj" fmla="val 1921"/>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885825</xdr:colOff>
      <xdr:row>31</xdr:row>
      <xdr:rowOff>9525</xdr:rowOff>
    </xdr:from>
    <xdr:to>
      <xdr:col>38</xdr:col>
      <xdr:colOff>1581150</xdr:colOff>
      <xdr:row>33</xdr:row>
      <xdr:rowOff>152400</xdr:rowOff>
    </xdr:to>
    <xdr:sp>
      <xdr:nvSpPr>
        <xdr:cNvPr id="23" name="下矢印 37"/>
        <xdr:cNvSpPr>
          <a:spLocks/>
        </xdr:cNvSpPr>
      </xdr:nvSpPr>
      <xdr:spPr>
        <a:xfrm>
          <a:off x="10010775" y="6276975"/>
          <a:ext cx="695325" cy="733425"/>
        </a:xfrm>
        <a:prstGeom prst="downArrow">
          <a:avLst>
            <a:gd name="adj" fmla="val 1921"/>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885825</xdr:colOff>
      <xdr:row>43</xdr:row>
      <xdr:rowOff>200025</xdr:rowOff>
    </xdr:from>
    <xdr:to>
      <xdr:col>38</xdr:col>
      <xdr:colOff>1581150</xdr:colOff>
      <xdr:row>51</xdr:row>
      <xdr:rowOff>76200</xdr:rowOff>
    </xdr:to>
    <xdr:sp>
      <xdr:nvSpPr>
        <xdr:cNvPr id="24" name="下矢印 38"/>
        <xdr:cNvSpPr>
          <a:spLocks/>
        </xdr:cNvSpPr>
      </xdr:nvSpPr>
      <xdr:spPr>
        <a:xfrm>
          <a:off x="10010775" y="9353550"/>
          <a:ext cx="695325" cy="1790700"/>
        </a:xfrm>
        <a:prstGeom prst="downArrow">
          <a:avLst>
            <a:gd name="adj" fmla="val 23759"/>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885825</xdr:colOff>
      <xdr:row>59</xdr:row>
      <xdr:rowOff>238125</xdr:rowOff>
    </xdr:from>
    <xdr:to>
      <xdr:col>38</xdr:col>
      <xdr:colOff>1581150</xdr:colOff>
      <xdr:row>62</xdr:row>
      <xdr:rowOff>123825</xdr:rowOff>
    </xdr:to>
    <xdr:sp>
      <xdr:nvSpPr>
        <xdr:cNvPr id="25" name="下矢印 39"/>
        <xdr:cNvSpPr>
          <a:spLocks/>
        </xdr:cNvSpPr>
      </xdr:nvSpPr>
      <xdr:spPr>
        <a:xfrm>
          <a:off x="10010775" y="13611225"/>
          <a:ext cx="695325" cy="742950"/>
        </a:xfrm>
        <a:prstGeom prst="downArrow">
          <a:avLst>
            <a:gd name="adj" fmla="val 1921"/>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43</xdr:row>
      <xdr:rowOff>47625</xdr:rowOff>
    </xdr:from>
    <xdr:to>
      <xdr:col>6</xdr:col>
      <xdr:colOff>85725</xdr:colOff>
      <xdr:row>43</xdr:row>
      <xdr:rowOff>180975</xdr:rowOff>
    </xdr:to>
    <xdr:sp>
      <xdr:nvSpPr>
        <xdr:cNvPr id="1" name="Text Box 89"/>
        <xdr:cNvSpPr txBox="1">
          <a:spLocks noChangeArrowheads="1"/>
        </xdr:cNvSpPr>
      </xdr:nvSpPr>
      <xdr:spPr>
        <a:xfrm>
          <a:off x="647700" y="8267700"/>
          <a:ext cx="581025" cy="13335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rPr>
            <a:t>フリガナ</a:t>
          </a:r>
        </a:p>
      </xdr:txBody>
    </xdr:sp>
    <xdr:clientData/>
  </xdr:twoCellAnchor>
  <xdr:twoCellAnchor>
    <xdr:from>
      <xdr:col>26</xdr:col>
      <xdr:colOff>95250</xdr:colOff>
      <xdr:row>18</xdr:row>
      <xdr:rowOff>28575</xdr:rowOff>
    </xdr:from>
    <xdr:to>
      <xdr:col>27</xdr:col>
      <xdr:colOff>38100</xdr:colOff>
      <xdr:row>19</xdr:row>
      <xdr:rowOff>142875</xdr:rowOff>
    </xdr:to>
    <xdr:sp>
      <xdr:nvSpPr>
        <xdr:cNvPr id="2" name="Text Box 89"/>
        <xdr:cNvSpPr txBox="1">
          <a:spLocks noChangeArrowheads="1"/>
        </xdr:cNvSpPr>
      </xdr:nvSpPr>
      <xdr:spPr>
        <a:xfrm>
          <a:off x="6019800" y="3514725"/>
          <a:ext cx="352425" cy="409575"/>
        </a:xfrm>
        <a:prstGeom prst="rect">
          <a:avLst/>
        </a:prstGeom>
        <a:noFill/>
        <a:ln w="9525" cmpd="sng">
          <a:noFill/>
        </a:ln>
      </xdr:spPr>
      <xdr:txBody>
        <a:bodyPr vertOverflow="clip" wrap="square" lIns="0" tIns="0" rIns="0" bIns="0"/>
        <a:p>
          <a:pPr algn="l">
            <a:defRPr/>
          </a:pPr>
          <a:r>
            <a:rPr lang="en-US" cap="none" sz="700" b="0" i="0" u="none" baseline="0">
              <a:solidFill>
                <a:srgbClr val="FF0000"/>
              </a:solidFill>
              <a:latin typeface="ＭＳ 明朝"/>
              <a:ea typeface="ＭＳ 明朝"/>
              <a:cs typeface="ＭＳ 明朝"/>
            </a:rPr>
            <a:t>※1
</a:t>
          </a:r>
          <a:r>
            <a:rPr lang="en-US" cap="none" sz="700" b="0" i="0" u="none" baseline="0">
              <a:solidFill>
                <a:srgbClr val="FF0000"/>
              </a:solidFill>
              <a:latin typeface="ＭＳ 明朝"/>
              <a:ea typeface="ＭＳ 明朝"/>
              <a:cs typeface="ＭＳ 明朝"/>
            </a:rPr>
            <a:t>
</a:t>
          </a:r>
          <a:r>
            <a:rPr lang="en-US" cap="none" sz="700" b="0" i="0" u="none" baseline="0">
              <a:solidFill>
                <a:srgbClr val="FF0000"/>
              </a:solidFill>
              <a:latin typeface="Times New Roman"/>
              <a:ea typeface="Times New Roman"/>
              <a:cs typeface="Times New Roman"/>
            </a:rPr>
            <a:t>
</a:t>
          </a:r>
        </a:p>
      </xdr:txBody>
    </xdr:sp>
    <xdr:clientData/>
  </xdr:twoCellAnchor>
  <xdr:twoCellAnchor>
    <xdr:from>
      <xdr:col>26</xdr:col>
      <xdr:colOff>95250</xdr:colOff>
      <xdr:row>20</xdr:row>
      <xdr:rowOff>28575</xdr:rowOff>
    </xdr:from>
    <xdr:to>
      <xdr:col>27</xdr:col>
      <xdr:colOff>38100</xdr:colOff>
      <xdr:row>21</xdr:row>
      <xdr:rowOff>142875</xdr:rowOff>
    </xdr:to>
    <xdr:sp>
      <xdr:nvSpPr>
        <xdr:cNvPr id="3" name="Text Box 89"/>
        <xdr:cNvSpPr txBox="1">
          <a:spLocks noChangeArrowheads="1"/>
        </xdr:cNvSpPr>
      </xdr:nvSpPr>
      <xdr:spPr>
        <a:xfrm>
          <a:off x="6019800" y="4105275"/>
          <a:ext cx="352425" cy="409575"/>
        </a:xfrm>
        <a:prstGeom prst="rect">
          <a:avLst/>
        </a:prstGeom>
        <a:noFill/>
        <a:ln w="9525" cmpd="sng">
          <a:noFill/>
        </a:ln>
      </xdr:spPr>
      <xdr:txBody>
        <a:bodyPr vertOverflow="clip" wrap="square" lIns="0" tIns="0" rIns="0" bIns="0"/>
        <a:p>
          <a:pPr algn="l">
            <a:defRPr/>
          </a:pPr>
          <a:r>
            <a:rPr lang="en-US" cap="none" sz="700" b="0" i="0" u="none" baseline="0">
              <a:solidFill>
                <a:srgbClr val="FF0000"/>
              </a:solidFill>
              <a:latin typeface="ＭＳ 明朝"/>
              <a:ea typeface="ＭＳ 明朝"/>
              <a:cs typeface="ＭＳ 明朝"/>
            </a:rPr>
            <a:t>※2</a:t>
          </a:r>
          <a:r>
            <a:rPr lang="en-US" cap="none" sz="700" b="0" i="0" u="none" baseline="0">
              <a:solidFill>
                <a:srgbClr val="FF0000"/>
              </a:solidFill>
              <a:latin typeface="Times New Roman"/>
              <a:ea typeface="Times New Roman"/>
              <a:cs typeface="Times New Roman"/>
            </a:rPr>
            <a:t>
</a:t>
          </a:r>
        </a:p>
      </xdr:txBody>
    </xdr:sp>
    <xdr:clientData/>
  </xdr:twoCellAnchor>
  <xdr:twoCellAnchor>
    <xdr:from>
      <xdr:col>21</xdr:col>
      <xdr:colOff>209550</xdr:colOff>
      <xdr:row>43</xdr:row>
      <xdr:rowOff>28575</xdr:rowOff>
    </xdr:from>
    <xdr:to>
      <xdr:col>24</xdr:col>
      <xdr:colOff>104775</xdr:colOff>
      <xdr:row>43</xdr:row>
      <xdr:rowOff>161925</xdr:rowOff>
    </xdr:to>
    <xdr:sp>
      <xdr:nvSpPr>
        <xdr:cNvPr id="4" name="Text Box 89"/>
        <xdr:cNvSpPr txBox="1">
          <a:spLocks noChangeArrowheads="1"/>
        </xdr:cNvSpPr>
      </xdr:nvSpPr>
      <xdr:spPr>
        <a:xfrm>
          <a:off x="4943475" y="8248650"/>
          <a:ext cx="609600" cy="13335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rPr>
            <a:t>フリガナ</a:t>
          </a:r>
        </a:p>
      </xdr:txBody>
    </xdr:sp>
    <xdr:clientData/>
  </xdr:twoCellAnchor>
  <xdr:twoCellAnchor>
    <xdr:from>
      <xdr:col>11</xdr:col>
      <xdr:colOff>114300</xdr:colOff>
      <xdr:row>41</xdr:row>
      <xdr:rowOff>57150</xdr:rowOff>
    </xdr:from>
    <xdr:to>
      <xdr:col>20</xdr:col>
      <xdr:colOff>66675</xdr:colOff>
      <xdr:row>43</xdr:row>
      <xdr:rowOff>38100</xdr:rowOff>
    </xdr:to>
    <xdr:sp>
      <xdr:nvSpPr>
        <xdr:cNvPr id="5" name="Text Box 14"/>
        <xdr:cNvSpPr txBox="1">
          <a:spLocks noChangeArrowheads="1"/>
        </xdr:cNvSpPr>
      </xdr:nvSpPr>
      <xdr:spPr>
        <a:xfrm>
          <a:off x="2447925" y="7991475"/>
          <a:ext cx="21145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お持ちの場合はご記入ください。</a:t>
          </a:r>
        </a:p>
      </xdr:txBody>
    </xdr:sp>
    <xdr:clientData/>
  </xdr:twoCellAnchor>
  <xdr:oneCellAnchor>
    <xdr:from>
      <xdr:col>1</xdr:col>
      <xdr:colOff>57150</xdr:colOff>
      <xdr:row>0</xdr:row>
      <xdr:rowOff>47625</xdr:rowOff>
    </xdr:from>
    <xdr:ext cx="1838325" cy="419100"/>
    <xdr:sp>
      <xdr:nvSpPr>
        <xdr:cNvPr id="6" name="テキスト ボックス 1"/>
        <xdr:cNvSpPr txBox="1">
          <a:spLocks noChangeArrowheads="1"/>
        </xdr:cNvSpPr>
      </xdr:nvSpPr>
      <xdr:spPr>
        <a:xfrm>
          <a:off x="171450" y="47625"/>
          <a:ext cx="1838325" cy="419100"/>
        </a:xfrm>
        <a:prstGeom prst="rect">
          <a:avLst/>
        </a:prstGeom>
        <a:noFill/>
        <a:ln w="9525" cmpd="sng">
          <a:noFill/>
        </a:ln>
      </xdr:spPr>
      <xdr:txBody>
        <a:bodyPr vertOverflow="clip" wrap="square"/>
        <a:p>
          <a:pPr algn="l">
            <a:defRPr/>
          </a:pPr>
          <a:r>
            <a:rPr lang="en-US" cap="none" sz="2000" b="0" i="0" u="none" baseline="0">
              <a:solidFill>
                <a:srgbClr val="FFFF00"/>
              </a:solidFill>
              <a:latin typeface="ＭＳ Ｐゴシック"/>
              <a:ea typeface="ＭＳ Ｐゴシック"/>
              <a:cs typeface="ＭＳ Ｐゴシック"/>
            </a:rPr>
            <a:t>【</a:t>
          </a:r>
          <a:r>
            <a:rPr lang="en-US" cap="none" sz="2000" b="0" i="0" u="none" baseline="0">
              <a:solidFill>
                <a:srgbClr val="FFFF00"/>
              </a:solidFill>
              <a:latin typeface="ＭＳ Ｐゴシック"/>
              <a:ea typeface="ＭＳ Ｐゴシック"/>
              <a:cs typeface="ＭＳ Ｐゴシック"/>
            </a:rPr>
            <a:t>入力シート</a:t>
          </a:r>
          <a:r>
            <a:rPr lang="en-US" cap="none" sz="2000" b="0" i="0" u="none" baseline="0">
              <a:solidFill>
                <a:srgbClr val="FFFF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AU71"/>
  <sheetViews>
    <sheetView showGridLines="0" zoomScaleSheetLayoutView="100" workbookViewId="0" topLeftCell="A1">
      <selection activeCell="AK1" sqref="C1:AK65"/>
    </sheetView>
  </sheetViews>
  <sheetFormatPr defaultColWidth="9.00390625" defaultRowHeight="13.5"/>
  <cols>
    <col min="1" max="2" width="1.4921875" style="118" customWidth="1"/>
    <col min="3" max="7" width="3.375" style="3" customWidth="1"/>
    <col min="8" max="17" width="3.00390625" style="3" customWidth="1"/>
    <col min="18" max="18" width="4.375" style="3" customWidth="1"/>
    <col min="19" max="20" width="3.00390625" style="3" customWidth="1"/>
    <col min="21" max="24" width="3.50390625" style="3" customWidth="1"/>
    <col min="25" max="25" width="3.25390625" style="3" customWidth="1"/>
    <col min="26" max="26" width="3.00390625" style="3" customWidth="1"/>
    <col min="27" max="27" width="3.75390625" style="3" customWidth="1"/>
    <col min="28" max="28" width="4.25390625" style="3" customWidth="1"/>
    <col min="29" max="29" width="3.125" style="3" customWidth="1"/>
    <col min="30" max="30" width="3.75390625" style="3" customWidth="1"/>
    <col min="31" max="32" width="3.25390625" style="3" customWidth="1"/>
    <col min="33" max="36" width="3.25390625" style="5" customWidth="1"/>
    <col min="37" max="37" width="2.50390625" style="122" customWidth="1"/>
    <col min="38" max="38" width="2.375" style="6" customWidth="1"/>
    <col min="39" max="39" width="56.00390625" style="150" customWidth="1"/>
    <col min="40" max="40" width="2.75390625" style="151" customWidth="1"/>
    <col min="41" max="41" width="22.625" style="27" customWidth="1"/>
    <col min="42" max="42" width="1.75390625" style="27" customWidth="1"/>
    <col min="43" max="43" width="21.25390625" style="27" customWidth="1"/>
    <col min="44" max="44" width="3.75390625" style="3" customWidth="1"/>
    <col min="45" max="45" width="9.00390625" style="3" customWidth="1"/>
    <col min="46" max="47" width="9.00390625" style="133" customWidth="1"/>
    <col min="48" max="16384" width="9.00390625" style="3" customWidth="1"/>
  </cols>
  <sheetData>
    <row r="1" spans="1:42" ht="36" customHeight="1">
      <c r="A1" s="23"/>
      <c r="B1" s="23"/>
      <c r="C1" s="223" t="s">
        <v>225</v>
      </c>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119"/>
      <c r="AL1" s="14"/>
      <c r="AM1" s="149"/>
      <c r="AN1" s="116"/>
      <c r="AO1" s="128"/>
      <c r="AP1" s="128"/>
    </row>
    <row r="2" spans="1:47" s="1" customFormat="1" ht="11.25" customHeight="1">
      <c r="A2" s="23"/>
      <c r="B2" s="23"/>
      <c r="C2" s="102"/>
      <c r="D2" s="102"/>
      <c r="E2" s="102"/>
      <c r="F2" s="102"/>
      <c r="G2" s="102"/>
      <c r="H2" s="102"/>
      <c r="I2" s="103"/>
      <c r="J2" s="226" t="s">
        <v>107</v>
      </c>
      <c r="K2" s="226"/>
      <c r="L2" s="226"/>
      <c r="M2" s="226"/>
      <c r="N2" s="226"/>
      <c r="O2" s="226"/>
      <c r="P2" s="226"/>
      <c r="Q2" s="226"/>
      <c r="R2" s="226"/>
      <c r="S2" s="226"/>
      <c r="T2" s="226"/>
      <c r="U2" s="226"/>
      <c r="V2" s="226"/>
      <c r="W2" s="226"/>
      <c r="X2" s="226"/>
      <c r="Y2" s="226"/>
      <c r="Z2" s="226"/>
      <c r="AA2" s="226"/>
      <c r="AB2" s="226"/>
      <c r="AC2" s="226"/>
      <c r="AD2" s="226"/>
      <c r="AE2" s="226"/>
      <c r="AF2" s="227" t="s">
        <v>118</v>
      </c>
      <c r="AG2" s="227"/>
      <c r="AH2" s="227"/>
      <c r="AI2" s="227"/>
      <c r="AJ2" s="227"/>
      <c r="AK2" s="119"/>
      <c r="AL2" s="14"/>
      <c r="AN2" s="147"/>
      <c r="AO2" s="225"/>
      <c r="AP2" s="129"/>
      <c r="AQ2" s="225"/>
      <c r="AT2" s="134"/>
      <c r="AU2" s="134"/>
    </row>
    <row r="3" spans="1:47" ht="11.25" customHeight="1">
      <c r="A3" s="23"/>
      <c r="B3" s="23"/>
      <c r="C3" s="102"/>
      <c r="D3" s="102"/>
      <c r="E3" s="102"/>
      <c r="F3" s="102"/>
      <c r="G3" s="102"/>
      <c r="H3" s="102"/>
      <c r="I3" s="103"/>
      <c r="J3" s="226"/>
      <c r="K3" s="226"/>
      <c r="L3" s="226"/>
      <c r="M3" s="226"/>
      <c r="N3" s="226"/>
      <c r="O3" s="226"/>
      <c r="P3" s="226"/>
      <c r="Q3" s="226"/>
      <c r="R3" s="226"/>
      <c r="S3" s="226"/>
      <c r="T3" s="226"/>
      <c r="U3" s="226"/>
      <c r="V3" s="226"/>
      <c r="W3" s="226"/>
      <c r="X3" s="226"/>
      <c r="Y3" s="226"/>
      <c r="Z3" s="226"/>
      <c r="AA3" s="226"/>
      <c r="AB3" s="226"/>
      <c r="AC3" s="226"/>
      <c r="AD3" s="226"/>
      <c r="AE3" s="226"/>
      <c r="AF3" s="227"/>
      <c r="AG3" s="227"/>
      <c r="AH3" s="227"/>
      <c r="AI3" s="227"/>
      <c r="AJ3" s="227"/>
      <c r="AK3" s="119"/>
      <c r="AL3" s="14"/>
      <c r="AM3" s="149"/>
      <c r="AN3" s="147"/>
      <c r="AO3" s="225"/>
      <c r="AP3" s="129"/>
      <c r="AQ3" s="225"/>
      <c r="AR3" s="1"/>
      <c r="AT3" s="135" t="s">
        <v>116</v>
      </c>
      <c r="AU3" s="136" t="s">
        <v>37</v>
      </c>
    </row>
    <row r="4" spans="1:47" ht="11.25" customHeight="1">
      <c r="A4" s="23"/>
      <c r="B4" s="23"/>
      <c r="C4" s="102"/>
      <c r="D4" s="102"/>
      <c r="E4" s="102"/>
      <c r="F4" s="102"/>
      <c r="G4" s="102"/>
      <c r="H4" s="102"/>
      <c r="I4" s="103"/>
      <c r="J4" s="226"/>
      <c r="K4" s="226"/>
      <c r="L4" s="226"/>
      <c r="M4" s="226"/>
      <c r="N4" s="226"/>
      <c r="O4" s="226"/>
      <c r="P4" s="226"/>
      <c r="Q4" s="226"/>
      <c r="R4" s="226"/>
      <c r="S4" s="226"/>
      <c r="T4" s="226"/>
      <c r="U4" s="226"/>
      <c r="V4" s="226"/>
      <c r="W4" s="226"/>
      <c r="X4" s="226"/>
      <c r="Y4" s="226"/>
      <c r="Z4" s="226"/>
      <c r="AA4" s="226"/>
      <c r="AB4" s="226"/>
      <c r="AC4" s="226"/>
      <c r="AD4" s="226"/>
      <c r="AE4" s="226"/>
      <c r="AF4" s="6"/>
      <c r="AG4" s="104"/>
      <c r="AH4" s="105"/>
      <c r="AI4" s="106"/>
      <c r="AJ4" s="100"/>
      <c r="AK4" s="119"/>
      <c r="AL4" s="14"/>
      <c r="AM4" s="149"/>
      <c r="AN4" s="147"/>
      <c r="AO4" s="228"/>
      <c r="AP4" s="130"/>
      <c r="AQ4" s="229"/>
      <c r="AR4" s="125"/>
      <c r="AT4" s="135" t="s">
        <v>3</v>
      </c>
      <c r="AU4" s="136" t="s">
        <v>38</v>
      </c>
    </row>
    <row r="5" spans="1:47" s="6" customFormat="1" ht="11.25" customHeight="1">
      <c r="A5" s="23"/>
      <c r="B5" s="23"/>
      <c r="C5" s="231" t="s">
        <v>61</v>
      </c>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119"/>
      <c r="AL5" s="14"/>
      <c r="AM5" s="149"/>
      <c r="AN5" s="147"/>
      <c r="AO5" s="228"/>
      <c r="AP5" s="130"/>
      <c r="AQ5" s="230"/>
      <c r="AR5" s="126"/>
      <c r="AT5" s="135" t="s">
        <v>4</v>
      </c>
      <c r="AU5" s="137" t="s">
        <v>39</v>
      </c>
    </row>
    <row r="6" spans="1:47" s="6" customFormat="1" ht="11.25" customHeight="1">
      <c r="A6" s="23"/>
      <c r="B6" s="23"/>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119"/>
      <c r="AL6" s="14"/>
      <c r="AM6" s="149"/>
      <c r="AN6" s="147"/>
      <c r="AO6" s="228"/>
      <c r="AP6" s="130"/>
      <c r="AQ6" s="230"/>
      <c r="AR6" s="125"/>
      <c r="AT6" s="135" t="s">
        <v>5</v>
      </c>
      <c r="AU6" s="137" t="s">
        <v>3</v>
      </c>
    </row>
    <row r="7" spans="1:47" s="7" customFormat="1" ht="11.25" customHeight="1">
      <c r="A7" s="23"/>
      <c r="B7" s="23"/>
      <c r="C7" s="232" t="s">
        <v>212</v>
      </c>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119"/>
      <c r="AL7" s="14"/>
      <c r="AM7" s="149"/>
      <c r="AN7" s="147"/>
      <c r="AO7" s="228"/>
      <c r="AP7" s="130"/>
      <c r="AQ7" s="230"/>
      <c r="AR7" s="126"/>
      <c r="AT7" s="135" t="s">
        <v>6</v>
      </c>
      <c r="AU7" s="137" t="s">
        <v>4</v>
      </c>
    </row>
    <row r="8" spans="1:47" ht="11.25" customHeight="1">
      <c r="A8" s="23"/>
      <c r="B8" s="23"/>
      <c r="C8" s="11"/>
      <c r="D8" s="11"/>
      <c r="E8" s="11"/>
      <c r="F8" s="11"/>
      <c r="G8" s="11"/>
      <c r="H8" s="11"/>
      <c r="I8" s="11"/>
      <c r="J8" s="28"/>
      <c r="K8" s="28"/>
      <c r="L8" s="28"/>
      <c r="M8" s="28"/>
      <c r="N8" s="28"/>
      <c r="O8" s="28"/>
      <c r="P8" s="28"/>
      <c r="Q8" s="28"/>
      <c r="R8" s="28"/>
      <c r="S8" s="28"/>
      <c r="T8" s="28"/>
      <c r="U8" s="28"/>
      <c r="V8" s="28"/>
      <c r="W8" s="18"/>
      <c r="X8" s="18"/>
      <c r="Y8" s="18"/>
      <c r="Z8" s="18"/>
      <c r="AA8" s="20"/>
      <c r="AB8" s="20"/>
      <c r="AC8" s="20"/>
      <c r="AD8" s="20"/>
      <c r="AE8" s="20"/>
      <c r="AF8" s="20"/>
      <c r="AG8" s="20"/>
      <c r="AH8" s="20"/>
      <c r="AI8" s="20"/>
      <c r="AJ8" s="20"/>
      <c r="AK8" s="119"/>
      <c r="AL8" s="14"/>
      <c r="AM8" s="149"/>
      <c r="AN8" s="147"/>
      <c r="AO8" s="228"/>
      <c r="AP8" s="130"/>
      <c r="AQ8" s="230"/>
      <c r="AR8" s="125"/>
      <c r="AT8" s="135" t="s">
        <v>7</v>
      </c>
      <c r="AU8" s="136" t="s">
        <v>5</v>
      </c>
    </row>
    <row r="9" spans="1:47" ht="11.25" customHeight="1">
      <c r="A9" s="23"/>
      <c r="B9" s="23"/>
      <c r="C9" s="29"/>
      <c r="E9" s="29"/>
      <c r="F9" s="233" t="s">
        <v>68</v>
      </c>
      <c r="G9" s="234" t="s">
        <v>129</v>
      </c>
      <c r="H9" s="235" t="s">
        <v>213</v>
      </c>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119"/>
      <c r="AL9" s="14"/>
      <c r="AM9" s="149"/>
      <c r="AN9" s="147"/>
      <c r="AO9" s="228"/>
      <c r="AP9" s="130"/>
      <c r="AQ9" s="230"/>
      <c r="AR9" s="126"/>
      <c r="AT9" s="135" t="s">
        <v>8</v>
      </c>
      <c r="AU9" s="136" t="s">
        <v>6</v>
      </c>
    </row>
    <row r="10" spans="1:47" ht="11.25" customHeight="1">
      <c r="A10" s="23"/>
      <c r="B10" s="23"/>
      <c r="C10" s="29"/>
      <c r="E10" s="29"/>
      <c r="F10" s="233"/>
      <c r="G10" s="234"/>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119"/>
      <c r="AL10" s="14"/>
      <c r="AM10" s="149"/>
      <c r="AN10" s="147"/>
      <c r="AO10" s="228"/>
      <c r="AP10" s="130"/>
      <c r="AQ10" s="230"/>
      <c r="AR10" s="125"/>
      <c r="AT10" s="135" t="s">
        <v>9</v>
      </c>
      <c r="AU10" s="136" t="s">
        <v>7</v>
      </c>
    </row>
    <row r="11" spans="1:47" ht="11.25" customHeight="1">
      <c r="A11" s="23"/>
      <c r="B11" s="23"/>
      <c r="C11" s="29"/>
      <c r="E11" s="29"/>
      <c r="F11" s="30"/>
      <c r="G11" s="153"/>
      <c r="H11" s="29"/>
      <c r="I11" s="29"/>
      <c r="J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119"/>
      <c r="AL11" s="14"/>
      <c r="AM11" s="149"/>
      <c r="AN11" s="147"/>
      <c r="AO11" s="228"/>
      <c r="AP11" s="130"/>
      <c r="AQ11" s="230"/>
      <c r="AR11" s="126"/>
      <c r="AT11" s="135" t="s">
        <v>10</v>
      </c>
      <c r="AU11" s="136" t="s">
        <v>8</v>
      </c>
    </row>
    <row r="12" spans="1:47" s="4" customFormat="1" ht="11.25" customHeight="1">
      <c r="A12" s="23"/>
      <c r="B12" s="23"/>
      <c r="C12" s="236" t="s">
        <v>95</v>
      </c>
      <c r="D12" s="236"/>
      <c r="E12" s="236"/>
      <c r="F12" s="236"/>
      <c r="G12" s="236"/>
      <c r="H12" s="236"/>
      <c r="I12" s="236"/>
      <c r="J12" s="236"/>
      <c r="K12" s="236"/>
      <c r="M12" s="236" t="s">
        <v>98</v>
      </c>
      <c r="N12" s="236"/>
      <c r="O12" s="236"/>
      <c r="P12" s="236"/>
      <c r="Q12" s="236"/>
      <c r="R12" s="236"/>
      <c r="S12" s="236"/>
      <c r="T12" s="236"/>
      <c r="U12" s="236"/>
      <c r="V12" s="236"/>
      <c r="W12" s="236"/>
      <c r="X12" s="236"/>
      <c r="Y12" s="236"/>
      <c r="Z12" s="236"/>
      <c r="AA12" s="236"/>
      <c r="AB12" s="236"/>
      <c r="AC12" s="236"/>
      <c r="AD12" s="236"/>
      <c r="AE12" s="34"/>
      <c r="AF12" s="34"/>
      <c r="AG12" s="34"/>
      <c r="AH12" s="34"/>
      <c r="AI12" s="34"/>
      <c r="AJ12" s="34"/>
      <c r="AK12" s="119"/>
      <c r="AL12" s="14"/>
      <c r="AM12" s="149"/>
      <c r="AN12" s="147"/>
      <c r="AO12" s="228"/>
      <c r="AP12" s="130"/>
      <c r="AQ12" s="230"/>
      <c r="AR12" s="126"/>
      <c r="AT12" s="138" t="s">
        <v>11</v>
      </c>
      <c r="AU12" s="136" t="s">
        <v>9</v>
      </c>
    </row>
    <row r="13" spans="1:47" s="4" customFormat="1" ht="11.25" customHeight="1">
      <c r="A13" s="23"/>
      <c r="B13" s="23"/>
      <c r="C13" s="237"/>
      <c r="D13" s="237"/>
      <c r="E13" s="237"/>
      <c r="F13" s="237"/>
      <c r="G13" s="237"/>
      <c r="H13" s="237"/>
      <c r="I13" s="237"/>
      <c r="J13" s="237"/>
      <c r="K13" s="237"/>
      <c r="M13" s="237"/>
      <c r="N13" s="237"/>
      <c r="O13" s="237"/>
      <c r="P13" s="237"/>
      <c r="Q13" s="237"/>
      <c r="R13" s="237"/>
      <c r="S13" s="237"/>
      <c r="T13" s="237"/>
      <c r="U13" s="237"/>
      <c r="V13" s="237"/>
      <c r="W13" s="237"/>
      <c r="X13" s="237"/>
      <c r="Y13" s="237"/>
      <c r="Z13" s="237"/>
      <c r="AA13" s="237"/>
      <c r="AB13" s="237"/>
      <c r="AC13" s="237"/>
      <c r="AD13" s="237"/>
      <c r="AE13" s="132">
        <f>SUM(AE16,AE17,AE19,AE20)</f>
        <v>2</v>
      </c>
      <c r="AF13" s="115"/>
      <c r="AG13" s="115"/>
      <c r="AH13" s="115"/>
      <c r="AI13" s="115"/>
      <c r="AJ13" s="115"/>
      <c r="AK13" s="119"/>
      <c r="AL13" s="14"/>
      <c r="AM13" s="145"/>
      <c r="AN13" s="147"/>
      <c r="AO13" s="228"/>
      <c r="AP13" s="130"/>
      <c r="AQ13" s="230"/>
      <c r="AR13" s="126"/>
      <c r="AT13" s="138" t="s">
        <v>12</v>
      </c>
      <c r="AU13" s="136" t="s">
        <v>10</v>
      </c>
    </row>
    <row r="14" spans="1:47" s="4" customFormat="1" ht="23.25" customHeight="1">
      <c r="A14" s="23"/>
      <c r="B14" s="23"/>
      <c r="C14" s="238" t="s">
        <v>88</v>
      </c>
      <c r="D14" s="239"/>
      <c r="E14" s="239"/>
      <c r="F14" s="239"/>
      <c r="G14" s="240"/>
      <c r="H14" s="53" t="s">
        <v>75</v>
      </c>
      <c r="I14" s="46"/>
      <c r="J14" s="46"/>
      <c r="K14" s="54"/>
      <c r="L14" s="7"/>
      <c r="M14" s="241" t="s">
        <v>82</v>
      </c>
      <c r="N14" s="242"/>
      <c r="O14" s="242"/>
      <c r="P14" s="242"/>
      <c r="Q14" s="242"/>
      <c r="R14" s="242"/>
      <c r="S14" s="242"/>
      <c r="T14" s="242"/>
      <c r="U14" s="242"/>
      <c r="V14" s="242"/>
      <c r="W14" s="242"/>
      <c r="X14" s="242"/>
      <c r="Y14" s="242"/>
      <c r="Z14" s="242"/>
      <c r="AA14" s="243"/>
      <c r="AB14" s="247" t="s">
        <v>202</v>
      </c>
      <c r="AC14" s="248"/>
      <c r="AD14" s="248"/>
      <c r="AE14" s="248"/>
      <c r="AF14" s="249"/>
      <c r="AG14" s="250" t="s">
        <v>201</v>
      </c>
      <c r="AH14" s="251"/>
      <c r="AI14" s="250" t="s">
        <v>2</v>
      </c>
      <c r="AJ14" s="252"/>
      <c r="AK14" s="119"/>
      <c r="AL14" s="14"/>
      <c r="AM14" s="253"/>
      <c r="AN14" s="147"/>
      <c r="AO14" s="130"/>
      <c r="AP14" s="130"/>
      <c r="AQ14" s="148"/>
      <c r="AR14" s="126"/>
      <c r="AT14" s="138" t="s">
        <v>13</v>
      </c>
      <c r="AU14" s="136" t="s">
        <v>40</v>
      </c>
    </row>
    <row r="15" spans="1:47" ht="23.25" customHeight="1" thickBot="1">
      <c r="A15" s="23">
        <v>1</v>
      </c>
      <c r="B15" s="202">
        <f>H15</f>
        <v>12980</v>
      </c>
      <c r="C15" s="254" t="s">
        <v>57</v>
      </c>
      <c r="D15" s="255"/>
      <c r="E15" s="255"/>
      <c r="F15" s="255"/>
      <c r="G15" s="256"/>
      <c r="H15" s="257">
        <v>12980</v>
      </c>
      <c r="I15" s="258"/>
      <c r="J15" s="258"/>
      <c r="K15" s="259"/>
      <c r="L15" s="7"/>
      <c r="M15" s="244"/>
      <c r="N15" s="245"/>
      <c r="O15" s="245"/>
      <c r="P15" s="245"/>
      <c r="Q15" s="245"/>
      <c r="R15" s="245"/>
      <c r="S15" s="245"/>
      <c r="T15" s="245"/>
      <c r="U15" s="245"/>
      <c r="V15" s="245"/>
      <c r="W15" s="245"/>
      <c r="X15" s="245"/>
      <c r="Y15" s="245"/>
      <c r="Z15" s="245"/>
      <c r="AA15" s="246"/>
      <c r="AB15" s="260" t="s">
        <v>53</v>
      </c>
      <c r="AC15" s="261"/>
      <c r="AD15" s="262"/>
      <c r="AE15" s="263" t="s">
        <v>0</v>
      </c>
      <c r="AF15" s="263"/>
      <c r="AG15" s="263" t="s">
        <v>0</v>
      </c>
      <c r="AH15" s="263"/>
      <c r="AI15" s="263" t="s">
        <v>0</v>
      </c>
      <c r="AJ15" s="264"/>
      <c r="AK15" s="119"/>
      <c r="AL15" s="14"/>
      <c r="AM15" s="253"/>
      <c r="AN15" s="147"/>
      <c r="AO15" s="130"/>
      <c r="AP15" s="130"/>
      <c r="AQ15" s="148"/>
      <c r="AR15" s="125"/>
      <c r="AT15" s="138" t="s">
        <v>14</v>
      </c>
      <c r="AU15" s="136" t="s">
        <v>11</v>
      </c>
    </row>
    <row r="16" spans="1:47" s="6" customFormat="1" ht="23.25" customHeight="1">
      <c r="A16" s="23">
        <v>2</v>
      </c>
      <c r="B16" s="202">
        <f>H16</f>
        <v>11680</v>
      </c>
      <c r="C16" s="57" t="s">
        <v>58</v>
      </c>
      <c r="D16" s="58"/>
      <c r="E16" s="58"/>
      <c r="F16" s="58"/>
      <c r="G16" s="59"/>
      <c r="H16" s="257">
        <v>11680</v>
      </c>
      <c r="I16" s="258"/>
      <c r="J16" s="258"/>
      <c r="K16" s="259"/>
      <c r="L16" s="7"/>
      <c r="M16" s="206" t="s">
        <v>226</v>
      </c>
      <c r="N16" s="36"/>
      <c r="O16" s="36"/>
      <c r="P16" s="36"/>
      <c r="Q16" s="36"/>
      <c r="R16" s="36"/>
      <c r="S16" s="36"/>
      <c r="T16" s="36"/>
      <c r="U16" s="36"/>
      <c r="V16" s="36"/>
      <c r="W16" s="36"/>
      <c r="X16" s="36"/>
      <c r="Y16" s="36"/>
      <c r="Z16" s="36"/>
      <c r="AA16" s="37"/>
      <c r="AB16" s="265">
        <f>IF(AK16=0,"",IF(AE16="","",IF(AE16=0,"",VLOOKUP($AE$13,$A$15:$B$18,2))))</f>
        <v>11680</v>
      </c>
      <c r="AC16" s="266"/>
      <c r="AD16" s="266"/>
      <c r="AE16" s="267">
        <v>1</v>
      </c>
      <c r="AF16" s="268"/>
      <c r="AG16" s="269"/>
      <c r="AH16" s="268"/>
      <c r="AI16" s="269"/>
      <c r="AJ16" s="270"/>
      <c r="AK16" s="9">
        <f aca="true" t="shared" si="0" ref="AK16:AK23">SUM(AE16:AJ16)</f>
        <v>1</v>
      </c>
      <c r="AL16" s="14"/>
      <c r="AM16" s="253"/>
      <c r="AN16" s="147"/>
      <c r="AO16" s="130"/>
      <c r="AP16" s="130"/>
      <c r="AQ16" s="148"/>
      <c r="AR16" s="126"/>
      <c r="AT16" s="135" t="s">
        <v>15</v>
      </c>
      <c r="AU16" s="136" t="s">
        <v>12</v>
      </c>
    </row>
    <row r="17" spans="1:47" s="6" customFormat="1" ht="23.25" customHeight="1">
      <c r="A17" s="23">
        <v>10</v>
      </c>
      <c r="B17" s="202">
        <f>H17</f>
        <v>11030</v>
      </c>
      <c r="C17" s="57" t="s">
        <v>86</v>
      </c>
      <c r="D17" s="58"/>
      <c r="E17" s="58"/>
      <c r="F17" s="58"/>
      <c r="G17" s="59"/>
      <c r="H17" s="271">
        <v>11030</v>
      </c>
      <c r="I17" s="272"/>
      <c r="J17" s="272"/>
      <c r="K17" s="273"/>
      <c r="L17" s="7"/>
      <c r="M17" s="35" t="s">
        <v>131</v>
      </c>
      <c r="N17" s="36"/>
      <c r="O17" s="36"/>
      <c r="P17" s="36"/>
      <c r="Q17" s="36"/>
      <c r="R17" s="36"/>
      <c r="S17" s="36"/>
      <c r="T17" s="36"/>
      <c r="U17" s="36"/>
      <c r="V17" s="38"/>
      <c r="W17" s="38"/>
      <c r="X17" s="38"/>
      <c r="Y17" s="39"/>
      <c r="Z17" s="39"/>
      <c r="AA17" s="39"/>
      <c r="AB17" s="265">
        <f>IF(AK17=0,"",IF(AE17="","",IF(AE17=0,"",VLOOKUP($AE$13,$A$15:$B$18,2))))</f>
        <v>11680</v>
      </c>
      <c r="AC17" s="266"/>
      <c r="AD17" s="266"/>
      <c r="AE17" s="274">
        <v>1</v>
      </c>
      <c r="AF17" s="275"/>
      <c r="AG17" s="276"/>
      <c r="AH17" s="275"/>
      <c r="AI17" s="276"/>
      <c r="AJ17" s="277"/>
      <c r="AK17" s="119">
        <f t="shared" si="0"/>
        <v>1</v>
      </c>
      <c r="AL17" s="14"/>
      <c r="AM17" s="253"/>
      <c r="AN17" s="147"/>
      <c r="AO17" s="130"/>
      <c r="AP17" s="130"/>
      <c r="AQ17" s="148"/>
      <c r="AR17" s="126"/>
      <c r="AT17" s="135" t="s">
        <v>16</v>
      </c>
      <c r="AU17" s="136" t="s">
        <v>13</v>
      </c>
    </row>
    <row r="18" spans="1:47" s="6" customFormat="1" ht="23.25" customHeight="1">
      <c r="A18" s="23">
        <v>50</v>
      </c>
      <c r="B18" s="202">
        <f>H18</f>
        <v>10380</v>
      </c>
      <c r="C18" s="60" t="s">
        <v>59</v>
      </c>
      <c r="D18" s="61"/>
      <c r="E18" s="61"/>
      <c r="F18" s="61"/>
      <c r="G18" s="62"/>
      <c r="H18" s="278">
        <v>10380</v>
      </c>
      <c r="I18" s="279"/>
      <c r="J18" s="279"/>
      <c r="K18" s="280"/>
      <c r="L18" s="7"/>
      <c r="M18" s="35" t="s">
        <v>121</v>
      </c>
      <c r="N18" s="36"/>
      <c r="O18" s="36"/>
      <c r="P18" s="36"/>
      <c r="Q18" s="36"/>
      <c r="R18" s="36"/>
      <c r="S18" s="281" t="s">
        <v>20</v>
      </c>
      <c r="T18" s="281"/>
      <c r="U18" s="281"/>
      <c r="V18" s="281"/>
      <c r="W18" s="281"/>
      <c r="X18" s="36" t="s">
        <v>85</v>
      </c>
      <c r="Y18" s="36"/>
      <c r="Z18" s="36"/>
      <c r="AA18" s="203"/>
      <c r="AB18" s="265">
        <f>IF(AK18=0,"",IF(AE18="","",IF(AE18=0,"",VLOOKUP($AE$13,$A$15:$B$18,2))))</f>
        <v>11680</v>
      </c>
      <c r="AC18" s="266"/>
      <c r="AD18" s="266"/>
      <c r="AE18" s="274">
        <v>1</v>
      </c>
      <c r="AF18" s="275"/>
      <c r="AG18" s="282"/>
      <c r="AH18" s="283"/>
      <c r="AI18" s="282"/>
      <c r="AJ18" s="284"/>
      <c r="AK18" s="119">
        <f t="shared" si="0"/>
        <v>1</v>
      </c>
      <c r="AL18" s="14"/>
      <c r="AM18" s="253"/>
      <c r="AN18" s="147"/>
      <c r="AO18" s="130"/>
      <c r="AP18" s="130"/>
      <c r="AQ18" s="148"/>
      <c r="AR18" s="126"/>
      <c r="AT18" s="135" t="s">
        <v>17</v>
      </c>
      <c r="AU18" s="136" t="s">
        <v>14</v>
      </c>
    </row>
    <row r="19" spans="1:47" s="10" customFormat="1" ht="23.25" customHeight="1">
      <c r="A19" s="23">
        <v>50</v>
      </c>
      <c r="B19" s="23">
        <v>7350</v>
      </c>
      <c r="C19" s="34" t="s">
        <v>56</v>
      </c>
      <c r="D19" s="8"/>
      <c r="L19" s="7"/>
      <c r="M19" s="167" t="s">
        <v>227</v>
      </c>
      <c r="N19" s="168"/>
      <c r="O19" s="168"/>
      <c r="P19" s="168"/>
      <c r="Q19" s="168"/>
      <c r="R19" s="168"/>
      <c r="S19" s="168"/>
      <c r="T19" s="168"/>
      <c r="U19" s="168"/>
      <c r="V19" s="169"/>
      <c r="W19" s="168"/>
      <c r="X19" s="168"/>
      <c r="Y19" s="168"/>
      <c r="Z19" s="168"/>
      <c r="AA19" s="170"/>
      <c r="AB19" s="265">
        <f>IF(AK19=0,"",IF(AE19="","",IF(AE19=0,"",VLOOKUP($AE$13,$A$15:$B$18,2))))</f>
      </c>
      <c r="AC19" s="266"/>
      <c r="AD19" s="266"/>
      <c r="AE19" s="274"/>
      <c r="AF19" s="275"/>
      <c r="AG19" s="276"/>
      <c r="AH19" s="275"/>
      <c r="AI19" s="276"/>
      <c r="AJ19" s="277"/>
      <c r="AK19" s="119">
        <f t="shared" si="0"/>
        <v>0</v>
      </c>
      <c r="AL19" s="14"/>
      <c r="AM19" s="123"/>
      <c r="AN19" s="147"/>
      <c r="AO19" s="130"/>
      <c r="AP19" s="130"/>
      <c r="AQ19" s="148"/>
      <c r="AR19" s="125"/>
      <c r="AT19" s="135" t="s">
        <v>18</v>
      </c>
      <c r="AU19" s="136" t="s">
        <v>15</v>
      </c>
    </row>
    <row r="20" spans="1:47" s="10" customFormat="1" ht="23.25" customHeight="1" thickBot="1">
      <c r="A20" s="23"/>
      <c r="B20" s="23"/>
      <c r="C20" s="285" t="s">
        <v>93</v>
      </c>
      <c r="D20" s="286"/>
      <c r="E20" s="286"/>
      <c r="F20" s="286"/>
      <c r="G20" s="287"/>
      <c r="H20" s="288">
        <v>3300</v>
      </c>
      <c r="I20" s="289"/>
      <c r="J20" s="289"/>
      <c r="K20" s="290"/>
      <c r="L20" s="7"/>
      <c r="M20" s="164" t="s">
        <v>97</v>
      </c>
      <c r="N20" s="40"/>
      <c r="O20" s="40"/>
      <c r="P20" s="40"/>
      <c r="Q20" s="40"/>
      <c r="R20" s="40"/>
      <c r="S20" s="291"/>
      <c r="T20" s="291"/>
      <c r="U20" s="291"/>
      <c r="V20" s="291"/>
      <c r="W20" s="291"/>
      <c r="X20" s="40" t="s">
        <v>84</v>
      </c>
      <c r="Y20" s="40"/>
      <c r="Z20" s="40"/>
      <c r="AA20" s="40"/>
      <c r="AB20" s="292">
        <f>H20</f>
        <v>3300</v>
      </c>
      <c r="AC20" s="293"/>
      <c r="AD20" s="293"/>
      <c r="AE20" s="294"/>
      <c r="AF20" s="295"/>
      <c r="AG20" s="296"/>
      <c r="AH20" s="295"/>
      <c r="AI20" s="297"/>
      <c r="AJ20" s="298"/>
      <c r="AK20" s="119">
        <f t="shared" si="0"/>
        <v>0</v>
      </c>
      <c r="AL20" s="14"/>
      <c r="AM20" s="146"/>
      <c r="AN20" s="147"/>
      <c r="AO20" s="130"/>
      <c r="AP20" s="130"/>
      <c r="AQ20" s="148"/>
      <c r="AR20" s="126"/>
      <c r="AT20" s="135" t="s">
        <v>19</v>
      </c>
      <c r="AU20" s="136" t="s">
        <v>16</v>
      </c>
    </row>
    <row r="21" spans="1:47" s="10" customFormat="1" ht="23.25" customHeight="1">
      <c r="A21" s="23"/>
      <c r="B21" s="23"/>
      <c r="C21" s="47" t="s">
        <v>87</v>
      </c>
      <c r="D21" s="48"/>
      <c r="E21" s="48"/>
      <c r="F21" s="48"/>
      <c r="G21" s="49"/>
      <c r="H21" s="299">
        <v>1100</v>
      </c>
      <c r="I21" s="300"/>
      <c r="J21" s="300"/>
      <c r="K21" s="301"/>
      <c r="L21" s="7"/>
      <c r="M21" s="41" t="s">
        <v>76</v>
      </c>
      <c r="N21" s="24"/>
      <c r="O21" s="24"/>
      <c r="P21" s="24"/>
      <c r="Q21" s="24"/>
      <c r="R21" s="24"/>
      <c r="S21" s="24"/>
      <c r="T21" s="24"/>
      <c r="U21" s="24"/>
      <c r="V21" s="24"/>
      <c r="W21" s="24"/>
      <c r="X21" s="24"/>
      <c r="Y21" s="24"/>
      <c r="Z21" s="24"/>
      <c r="AA21" s="25"/>
      <c r="AB21" s="25"/>
      <c r="AC21" s="25"/>
      <c r="AD21" s="25"/>
      <c r="AE21" s="25"/>
      <c r="AF21" s="25"/>
      <c r="AG21" s="25"/>
      <c r="AH21" s="25"/>
      <c r="AI21" s="25"/>
      <c r="AJ21" s="25"/>
      <c r="AK21" s="119">
        <f t="shared" si="0"/>
        <v>0</v>
      </c>
      <c r="AL21" s="14"/>
      <c r="AM21" s="302"/>
      <c r="AN21" s="147"/>
      <c r="AO21" s="130"/>
      <c r="AP21" s="130"/>
      <c r="AQ21" s="130"/>
      <c r="AR21" s="127"/>
      <c r="AT21" s="135" t="s">
        <v>20</v>
      </c>
      <c r="AU21" s="136" t="s">
        <v>17</v>
      </c>
    </row>
    <row r="22" spans="1:47" s="10" customFormat="1" ht="23.25" customHeight="1">
      <c r="A22" s="23"/>
      <c r="B22" s="23"/>
      <c r="C22" s="50" t="s">
        <v>81</v>
      </c>
      <c r="D22" s="51"/>
      <c r="E22" s="51"/>
      <c r="F22" s="51"/>
      <c r="G22" s="52"/>
      <c r="H22" s="303">
        <v>2200</v>
      </c>
      <c r="I22" s="304"/>
      <c r="J22" s="304"/>
      <c r="K22" s="305"/>
      <c r="L22" s="7"/>
      <c r="AJ22" s="12"/>
      <c r="AK22" s="119">
        <f t="shared" si="0"/>
        <v>0</v>
      </c>
      <c r="AL22" s="14"/>
      <c r="AM22" s="302"/>
      <c r="AN22" s="147"/>
      <c r="AO22" s="130"/>
      <c r="AP22" s="130"/>
      <c r="AQ22" s="130"/>
      <c r="AR22" s="127"/>
      <c r="AT22" s="135" t="s">
        <v>21</v>
      </c>
      <c r="AU22" s="136" t="s">
        <v>18</v>
      </c>
    </row>
    <row r="23" spans="1:47" s="6" customFormat="1" ht="11.25" customHeight="1">
      <c r="A23" s="23"/>
      <c r="B23" s="23"/>
      <c r="C23" s="306" t="s">
        <v>105</v>
      </c>
      <c r="D23" s="306"/>
      <c r="E23" s="306"/>
      <c r="F23" s="306"/>
      <c r="G23" s="306"/>
      <c r="H23" s="55"/>
      <c r="I23" s="55"/>
      <c r="J23" s="55"/>
      <c r="K23" s="55"/>
      <c r="L23" s="7"/>
      <c r="AJ23" s="12"/>
      <c r="AK23" s="119">
        <f t="shared" si="0"/>
        <v>0</v>
      </c>
      <c r="AL23" s="12"/>
      <c r="AM23" s="302"/>
      <c r="AN23" s="147"/>
      <c r="AO23" s="228"/>
      <c r="AP23" s="130"/>
      <c r="AQ23" s="230"/>
      <c r="AR23" s="125"/>
      <c r="AT23" s="135" t="s">
        <v>22</v>
      </c>
      <c r="AU23" s="136" t="s">
        <v>41</v>
      </c>
    </row>
    <row r="24" spans="1:47" s="6" customFormat="1" ht="11.25" customHeight="1">
      <c r="A24" s="23"/>
      <c r="B24" s="23"/>
      <c r="C24" s="307"/>
      <c r="D24" s="307"/>
      <c r="E24" s="307"/>
      <c r="F24" s="307"/>
      <c r="G24" s="307"/>
      <c r="H24" s="11"/>
      <c r="I24" s="11"/>
      <c r="J24" s="11"/>
      <c r="K24" s="11"/>
      <c r="M24" s="11"/>
      <c r="N24" s="12"/>
      <c r="O24" s="12"/>
      <c r="P24" s="12"/>
      <c r="Q24" s="12"/>
      <c r="R24" s="12"/>
      <c r="S24" s="12"/>
      <c r="T24" s="12"/>
      <c r="U24" s="12"/>
      <c r="V24" s="12"/>
      <c r="W24" s="12"/>
      <c r="X24" s="12"/>
      <c r="Y24" s="12"/>
      <c r="Z24" s="12"/>
      <c r="AA24" s="12"/>
      <c r="AB24" s="12"/>
      <c r="AC24" s="12"/>
      <c r="AD24" s="12"/>
      <c r="AE24" s="12"/>
      <c r="AF24" s="12"/>
      <c r="AG24" s="12"/>
      <c r="AH24" s="12"/>
      <c r="AI24" s="12"/>
      <c r="AJ24" s="12"/>
      <c r="AK24" s="119">
        <f>SUM(AE26:AJ26)</f>
        <v>0</v>
      </c>
      <c r="AL24" s="14"/>
      <c r="AM24" s="302"/>
      <c r="AN24" s="147"/>
      <c r="AO24" s="228"/>
      <c r="AP24" s="130"/>
      <c r="AQ24" s="230"/>
      <c r="AR24" s="126"/>
      <c r="AT24" s="135" t="s">
        <v>23</v>
      </c>
      <c r="AU24" s="136" t="s">
        <v>19</v>
      </c>
    </row>
    <row r="25" spans="1:47" s="6" customFormat="1" ht="11.25" customHeight="1">
      <c r="A25" s="23"/>
      <c r="B25" s="23"/>
      <c r="C25" s="308" t="s">
        <v>94</v>
      </c>
      <c r="D25" s="308"/>
      <c r="E25" s="308"/>
      <c r="F25" s="308"/>
      <c r="G25" s="308"/>
      <c r="H25" s="309">
        <v>1100</v>
      </c>
      <c r="I25" s="309"/>
      <c r="J25" s="309"/>
      <c r="K25" s="309"/>
      <c r="L25" s="310" t="s">
        <v>96</v>
      </c>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12"/>
      <c r="AJ25" s="12"/>
      <c r="AK25" s="119"/>
      <c r="AL25" s="14"/>
      <c r="AM25" s="302"/>
      <c r="AN25" s="147"/>
      <c r="AO25" s="228"/>
      <c r="AP25" s="130"/>
      <c r="AQ25" s="230"/>
      <c r="AR25" s="125"/>
      <c r="AT25" s="135" t="s">
        <v>24</v>
      </c>
      <c r="AU25" s="136" t="s">
        <v>20</v>
      </c>
    </row>
    <row r="26" spans="1:47" s="6" customFormat="1" ht="11.25" customHeight="1">
      <c r="A26" s="23"/>
      <c r="B26" s="23"/>
      <c r="C26" s="308"/>
      <c r="D26" s="308"/>
      <c r="E26" s="308"/>
      <c r="F26" s="308"/>
      <c r="G26" s="308"/>
      <c r="H26" s="309"/>
      <c r="I26" s="309"/>
      <c r="J26" s="309"/>
      <c r="K26" s="309"/>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12"/>
      <c r="AJ26" s="12"/>
      <c r="AK26" s="119" t="e">
        <f>SUM(#REF!)</f>
        <v>#REF!</v>
      </c>
      <c r="AL26" s="14"/>
      <c r="AM26" s="302"/>
      <c r="AN26" s="147"/>
      <c r="AO26" s="228"/>
      <c r="AP26" s="130"/>
      <c r="AQ26" s="230"/>
      <c r="AR26" s="126"/>
      <c r="AT26" s="135" t="s">
        <v>25</v>
      </c>
      <c r="AU26" s="136" t="s">
        <v>42</v>
      </c>
    </row>
    <row r="27" spans="1:47" s="6" customFormat="1" ht="11.25" customHeight="1">
      <c r="A27" s="23"/>
      <c r="B27" s="23"/>
      <c r="C27" s="56"/>
      <c r="D27" s="56"/>
      <c r="E27" s="56"/>
      <c r="F27" s="56"/>
      <c r="G27" s="56"/>
      <c r="H27" s="63"/>
      <c r="I27" s="63"/>
      <c r="J27" s="63"/>
      <c r="K27" s="63"/>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12"/>
      <c r="AJ27" s="12"/>
      <c r="AK27" s="119"/>
      <c r="AL27" s="14"/>
      <c r="AM27" s="302"/>
      <c r="AN27" s="147"/>
      <c r="AO27" s="228"/>
      <c r="AP27" s="130"/>
      <c r="AQ27" s="230"/>
      <c r="AR27" s="125"/>
      <c r="AT27" s="135" t="s">
        <v>26</v>
      </c>
      <c r="AU27" s="136" t="s">
        <v>21</v>
      </c>
    </row>
    <row r="28" spans="1:47" ht="11.25" customHeight="1">
      <c r="A28" s="23"/>
      <c r="B28" s="23"/>
      <c r="C28" s="236" t="s">
        <v>203</v>
      </c>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119"/>
      <c r="AL28" s="14"/>
      <c r="AM28" s="302"/>
      <c r="AN28" s="147"/>
      <c r="AO28" s="228"/>
      <c r="AP28" s="130"/>
      <c r="AQ28" s="230"/>
      <c r="AR28" s="126"/>
      <c r="AT28" s="135" t="s">
        <v>27</v>
      </c>
      <c r="AU28" s="136" t="s">
        <v>22</v>
      </c>
    </row>
    <row r="29" spans="1:47" ht="11.25" customHeight="1" thickBot="1">
      <c r="A29" s="23"/>
      <c r="B29" s="23"/>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119"/>
      <c r="AL29" s="14"/>
      <c r="AM29" s="302"/>
      <c r="AN29" s="147"/>
      <c r="AO29" s="228"/>
      <c r="AP29" s="130"/>
      <c r="AQ29" s="230"/>
      <c r="AR29" s="125"/>
      <c r="AT29" s="135" t="s">
        <v>28</v>
      </c>
      <c r="AU29" s="136" t="s">
        <v>23</v>
      </c>
    </row>
    <row r="30" spans="1:47" ht="11.25" customHeight="1">
      <c r="A30" s="23"/>
      <c r="B30" s="23"/>
      <c r="C30" s="64" t="s">
        <v>99</v>
      </c>
      <c r="D30" s="107"/>
      <c r="E30" s="65"/>
      <c r="F30" s="65"/>
      <c r="G30" s="65"/>
      <c r="H30" s="65"/>
      <c r="I30" s="66"/>
      <c r="J30" s="67"/>
      <c r="K30" s="67"/>
      <c r="L30" s="67"/>
      <c r="M30" s="67"/>
      <c r="N30" s="67"/>
      <c r="O30" s="66"/>
      <c r="P30" s="66"/>
      <c r="Q30" s="67"/>
      <c r="R30" s="67"/>
      <c r="S30" s="67"/>
      <c r="T30" s="66"/>
      <c r="U30" s="64" t="s">
        <v>120</v>
      </c>
      <c r="V30" s="108"/>
      <c r="W30" s="68"/>
      <c r="X30" s="68"/>
      <c r="Y30" s="68"/>
      <c r="Z30" s="68"/>
      <c r="AA30" s="69"/>
      <c r="AB30" s="70"/>
      <c r="AC30" s="70"/>
      <c r="AD30" s="70"/>
      <c r="AE30" s="70"/>
      <c r="AF30" s="70"/>
      <c r="AG30" s="70"/>
      <c r="AH30" s="70"/>
      <c r="AI30" s="70"/>
      <c r="AJ30" s="71"/>
      <c r="AK30" s="119"/>
      <c r="AL30" s="14"/>
      <c r="AM30" s="302"/>
      <c r="AN30" s="147"/>
      <c r="AO30" s="228"/>
      <c r="AP30" s="130"/>
      <c r="AQ30" s="230"/>
      <c r="AR30" s="126"/>
      <c r="AT30" s="135" t="s">
        <v>29</v>
      </c>
      <c r="AU30" s="136" t="s">
        <v>43</v>
      </c>
    </row>
    <row r="31" spans="1:47" ht="23.25" customHeight="1">
      <c r="A31" s="23"/>
      <c r="B31" s="23"/>
      <c r="C31" s="72" t="s">
        <v>63</v>
      </c>
      <c r="D31" s="34"/>
      <c r="E31" s="42" t="s">
        <v>64</v>
      </c>
      <c r="G31" s="42"/>
      <c r="H31" s="42"/>
      <c r="I31" s="44"/>
      <c r="J31" s="43"/>
      <c r="K31" s="43"/>
      <c r="N31" s="309"/>
      <c r="O31" s="309"/>
      <c r="P31" s="309"/>
      <c r="Q31" s="309"/>
      <c r="R31" s="73"/>
      <c r="S31" s="73"/>
      <c r="T31" s="73"/>
      <c r="U31" s="72" t="s">
        <v>63</v>
      </c>
      <c r="V31" s="34" t="s">
        <v>129</v>
      </c>
      <c r="W31" s="42" t="s">
        <v>90</v>
      </c>
      <c r="X31" s="42"/>
      <c r="Y31" s="42"/>
      <c r="Z31" s="42"/>
      <c r="AA31" s="42"/>
      <c r="AB31" s="6"/>
      <c r="AC31" s="6"/>
      <c r="AD31" s="6"/>
      <c r="AE31" s="6"/>
      <c r="AF31" s="6"/>
      <c r="AG31" s="74"/>
      <c r="AH31" s="74"/>
      <c r="AI31" s="74"/>
      <c r="AJ31" s="75"/>
      <c r="AK31" s="119"/>
      <c r="AL31" s="14"/>
      <c r="AM31" s="302"/>
      <c r="AN31" s="147"/>
      <c r="AO31" s="130"/>
      <c r="AP31" s="130"/>
      <c r="AQ31" s="148"/>
      <c r="AR31" s="126"/>
      <c r="AT31" s="135" t="s">
        <v>30</v>
      </c>
      <c r="AU31" s="136" t="s">
        <v>24</v>
      </c>
    </row>
    <row r="32" spans="1:47" ht="23.25" customHeight="1" thickBot="1">
      <c r="A32" s="23"/>
      <c r="B32" s="23"/>
      <c r="C32" s="76"/>
      <c r="D32" s="77"/>
      <c r="E32" s="77"/>
      <c r="F32" s="78"/>
      <c r="G32" s="77"/>
      <c r="H32" s="77"/>
      <c r="I32" s="77"/>
      <c r="J32" s="79"/>
      <c r="K32" s="79"/>
      <c r="L32" s="79"/>
      <c r="M32" s="79"/>
      <c r="N32" s="79"/>
      <c r="O32" s="77"/>
      <c r="P32" s="77"/>
      <c r="Q32" s="79"/>
      <c r="R32" s="79"/>
      <c r="S32" s="79"/>
      <c r="T32" s="77"/>
      <c r="U32" s="80"/>
      <c r="V32" s="81"/>
      <c r="W32" s="78"/>
      <c r="X32" s="82" t="s">
        <v>101</v>
      </c>
      <c r="Y32" s="83"/>
      <c r="Z32" s="83"/>
      <c r="AA32" s="83"/>
      <c r="AB32" s="84"/>
      <c r="AC32" s="85" t="s">
        <v>221</v>
      </c>
      <c r="AD32" s="84">
        <v>5</v>
      </c>
      <c r="AE32" s="84" t="s">
        <v>65</v>
      </c>
      <c r="AF32" s="84">
        <v>8</v>
      </c>
      <c r="AG32" s="84" t="s">
        <v>66</v>
      </c>
      <c r="AH32" s="84">
        <v>10</v>
      </c>
      <c r="AI32" s="84" t="s">
        <v>67</v>
      </c>
      <c r="AJ32" s="86"/>
      <c r="AK32" s="119"/>
      <c r="AL32" s="14"/>
      <c r="AM32" s="302"/>
      <c r="AN32" s="147"/>
      <c r="AO32" s="130"/>
      <c r="AP32" s="130"/>
      <c r="AQ32" s="148"/>
      <c r="AR32" s="125"/>
      <c r="AT32" s="135" t="s">
        <v>31</v>
      </c>
      <c r="AU32" s="139" t="s">
        <v>25</v>
      </c>
    </row>
    <row r="33" spans="1:47" ht="23.25" customHeight="1">
      <c r="A33" s="23"/>
      <c r="B33" s="23"/>
      <c r="O33" s="12"/>
      <c r="P33" s="12"/>
      <c r="Q33" s="12"/>
      <c r="R33" s="12"/>
      <c r="S33" s="12"/>
      <c r="V33" s="12"/>
      <c r="W33" s="12"/>
      <c r="X33" s="12"/>
      <c r="Y33" s="12"/>
      <c r="Z33" s="12"/>
      <c r="AA33" s="12"/>
      <c r="AB33" s="12"/>
      <c r="AC33" s="12"/>
      <c r="AD33" s="12"/>
      <c r="AE33" s="12"/>
      <c r="AF33" s="12"/>
      <c r="AG33" s="12"/>
      <c r="AH33" s="12"/>
      <c r="AI33" s="12"/>
      <c r="AJ33" s="12"/>
      <c r="AK33" s="119"/>
      <c r="AL33" s="14"/>
      <c r="AM33" s="302"/>
      <c r="AN33" s="147"/>
      <c r="AO33" s="130"/>
      <c r="AP33" s="130"/>
      <c r="AQ33" s="148"/>
      <c r="AR33" s="126"/>
      <c r="AT33" s="135" t="s">
        <v>32</v>
      </c>
      <c r="AU33" s="136" t="s">
        <v>26</v>
      </c>
    </row>
    <row r="34" spans="1:47" ht="23.25" customHeight="1" thickBot="1">
      <c r="A34" s="23"/>
      <c r="B34" s="23"/>
      <c r="C34" s="34" t="s">
        <v>180</v>
      </c>
      <c r="J34" s="12"/>
      <c r="K34" s="12"/>
      <c r="L34" s="12"/>
      <c r="M34" s="12"/>
      <c r="N34" s="12"/>
      <c r="O34" s="12"/>
      <c r="P34" s="12"/>
      <c r="Q34" s="12"/>
      <c r="R34" s="12"/>
      <c r="S34" s="12"/>
      <c r="V34" s="12"/>
      <c r="W34" s="12"/>
      <c r="X34" s="12"/>
      <c r="Y34" s="12"/>
      <c r="Z34" s="12"/>
      <c r="AA34" s="12"/>
      <c r="AB34" s="12"/>
      <c r="AC34" s="12"/>
      <c r="AD34" s="12"/>
      <c r="AE34" s="12"/>
      <c r="AF34" s="12"/>
      <c r="AG34" s="12"/>
      <c r="AH34" s="12"/>
      <c r="AI34" s="12"/>
      <c r="AJ34" s="12"/>
      <c r="AK34" s="119"/>
      <c r="AL34" s="14"/>
      <c r="AM34" s="149"/>
      <c r="AN34" s="147"/>
      <c r="AO34" s="130"/>
      <c r="AP34" s="130"/>
      <c r="AQ34" s="148"/>
      <c r="AR34" s="126"/>
      <c r="AT34" s="135" t="s">
        <v>33</v>
      </c>
      <c r="AU34" s="139" t="s">
        <v>27</v>
      </c>
    </row>
    <row r="35" spans="1:47" ht="11.25" customHeight="1">
      <c r="A35" s="23"/>
      <c r="B35" s="23"/>
      <c r="C35" s="312" t="s">
        <v>214</v>
      </c>
      <c r="D35" s="313"/>
      <c r="E35" s="313"/>
      <c r="F35" s="313"/>
      <c r="G35" s="314"/>
      <c r="H35" s="214"/>
      <c r="I35" s="215"/>
      <c r="J35" s="215"/>
      <c r="K35" s="215"/>
      <c r="L35" s="215"/>
      <c r="M35" s="215"/>
      <c r="N35" s="215"/>
      <c r="O35" s="215"/>
      <c r="P35" s="215"/>
      <c r="Q35" s="215"/>
      <c r="R35" s="215"/>
      <c r="S35" s="215"/>
      <c r="T35" s="216"/>
      <c r="U35" s="322" t="s">
        <v>215</v>
      </c>
      <c r="V35" s="323"/>
      <c r="W35" s="323"/>
      <c r="X35" s="323"/>
      <c r="Y35" s="324"/>
      <c r="Z35" s="333" t="s">
        <v>63</v>
      </c>
      <c r="AA35" s="196"/>
      <c r="AB35" s="207" t="s">
        <v>91</v>
      </c>
      <c r="AC35" s="207"/>
      <c r="AD35" s="207"/>
      <c r="AE35" s="336" t="s">
        <v>63</v>
      </c>
      <c r="AF35" s="196"/>
      <c r="AG35" s="207" t="s">
        <v>92</v>
      </c>
      <c r="AH35" s="207"/>
      <c r="AI35" s="207"/>
      <c r="AJ35" s="208"/>
      <c r="AK35" s="119"/>
      <c r="AL35" s="14"/>
      <c r="AM35" s="332"/>
      <c r="AN35" s="147"/>
      <c r="AO35" s="228"/>
      <c r="AP35" s="130"/>
      <c r="AQ35" s="230"/>
      <c r="AR35" s="126"/>
      <c r="AT35" s="135" t="s">
        <v>34</v>
      </c>
      <c r="AU35" s="136" t="s">
        <v>28</v>
      </c>
    </row>
    <row r="36" spans="1:47" ht="11.25" customHeight="1">
      <c r="A36" s="23"/>
      <c r="B36" s="23"/>
      <c r="C36" s="315"/>
      <c r="D36" s="316"/>
      <c r="E36" s="316"/>
      <c r="F36" s="316"/>
      <c r="G36" s="317"/>
      <c r="H36" s="217"/>
      <c r="I36" s="218"/>
      <c r="J36" s="218"/>
      <c r="K36" s="218"/>
      <c r="L36" s="218"/>
      <c r="M36" s="218"/>
      <c r="N36" s="218"/>
      <c r="O36" s="218"/>
      <c r="P36" s="218"/>
      <c r="Q36" s="218"/>
      <c r="R36" s="218"/>
      <c r="S36" s="218"/>
      <c r="T36" s="219"/>
      <c r="U36" s="325"/>
      <c r="V36" s="326"/>
      <c r="W36" s="326"/>
      <c r="X36" s="326"/>
      <c r="Y36" s="327"/>
      <c r="Z36" s="334"/>
      <c r="AA36" s="213"/>
      <c r="AB36" s="209"/>
      <c r="AC36" s="209"/>
      <c r="AD36" s="209"/>
      <c r="AE36" s="337"/>
      <c r="AF36" s="213"/>
      <c r="AG36" s="209"/>
      <c r="AH36" s="209"/>
      <c r="AI36" s="209"/>
      <c r="AJ36" s="210"/>
      <c r="AK36" s="119"/>
      <c r="AL36" s="14"/>
      <c r="AM36" s="332"/>
      <c r="AN36" s="147"/>
      <c r="AO36" s="228"/>
      <c r="AP36" s="130"/>
      <c r="AQ36" s="230"/>
      <c r="AR36" s="126"/>
      <c r="AT36" s="135" t="s">
        <v>35</v>
      </c>
      <c r="AU36" s="139" t="s">
        <v>44</v>
      </c>
    </row>
    <row r="37" spans="1:47" ht="11.25" customHeight="1">
      <c r="A37" s="23"/>
      <c r="B37" s="143"/>
      <c r="C37" s="318"/>
      <c r="D37" s="316"/>
      <c r="E37" s="316"/>
      <c r="F37" s="316"/>
      <c r="G37" s="317"/>
      <c r="H37" s="217"/>
      <c r="I37" s="218"/>
      <c r="J37" s="218"/>
      <c r="K37" s="218"/>
      <c r="L37" s="218"/>
      <c r="M37" s="218"/>
      <c r="N37" s="218"/>
      <c r="O37" s="218"/>
      <c r="P37" s="218"/>
      <c r="Q37" s="218"/>
      <c r="R37" s="218"/>
      <c r="S37" s="218"/>
      <c r="T37" s="219"/>
      <c r="U37" s="328"/>
      <c r="V37" s="326"/>
      <c r="W37" s="326"/>
      <c r="X37" s="326"/>
      <c r="Y37" s="327"/>
      <c r="Z37" s="334"/>
      <c r="AA37" s="213"/>
      <c r="AB37" s="209"/>
      <c r="AC37" s="209"/>
      <c r="AD37" s="209"/>
      <c r="AE37" s="337"/>
      <c r="AF37" s="213"/>
      <c r="AG37" s="209"/>
      <c r="AH37" s="209"/>
      <c r="AI37" s="209"/>
      <c r="AJ37" s="210"/>
      <c r="AK37" s="119"/>
      <c r="AL37" s="26" t="s">
        <v>62</v>
      </c>
      <c r="AN37" s="147"/>
      <c r="AO37" s="228"/>
      <c r="AP37" s="130"/>
      <c r="AQ37" s="230"/>
      <c r="AR37" s="126"/>
      <c r="AT37" s="135" t="s">
        <v>36</v>
      </c>
      <c r="AU37" s="136" t="s">
        <v>45</v>
      </c>
    </row>
    <row r="38" spans="1:47" ht="11.25" customHeight="1">
      <c r="A38" s="23"/>
      <c r="B38" s="23"/>
      <c r="C38" s="319"/>
      <c r="D38" s="320"/>
      <c r="E38" s="320"/>
      <c r="F38" s="320"/>
      <c r="G38" s="321"/>
      <c r="H38" s="220"/>
      <c r="I38" s="221"/>
      <c r="J38" s="221"/>
      <c r="K38" s="221"/>
      <c r="L38" s="221"/>
      <c r="M38" s="221"/>
      <c r="N38" s="221"/>
      <c r="O38" s="221"/>
      <c r="P38" s="221"/>
      <c r="Q38" s="221"/>
      <c r="R38" s="221"/>
      <c r="S38" s="221"/>
      <c r="T38" s="222"/>
      <c r="U38" s="329"/>
      <c r="V38" s="330"/>
      <c r="W38" s="330"/>
      <c r="X38" s="330"/>
      <c r="Y38" s="331"/>
      <c r="Z38" s="335"/>
      <c r="AA38" s="109"/>
      <c r="AB38" s="211"/>
      <c r="AC38" s="211"/>
      <c r="AD38" s="211"/>
      <c r="AE38" s="338"/>
      <c r="AF38" s="45"/>
      <c r="AG38" s="211"/>
      <c r="AH38" s="211"/>
      <c r="AI38" s="211"/>
      <c r="AJ38" s="212"/>
      <c r="AK38" s="119"/>
      <c r="AL38" s="14"/>
      <c r="AM38" s="302"/>
      <c r="AN38" s="147"/>
      <c r="AO38" s="228"/>
      <c r="AP38" s="130"/>
      <c r="AQ38" s="230"/>
      <c r="AR38" s="126"/>
      <c r="AU38" s="136" t="s">
        <v>46</v>
      </c>
    </row>
    <row r="39" spans="1:47" ht="22.5" customHeight="1">
      <c r="A39" s="144"/>
      <c r="B39" s="144"/>
      <c r="C39" s="339" t="s">
        <v>108</v>
      </c>
      <c r="D39" s="340"/>
      <c r="E39" s="340"/>
      <c r="F39" s="340"/>
      <c r="G39" s="341"/>
      <c r="H39" s="345"/>
      <c r="I39" s="346"/>
      <c r="J39" s="346"/>
      <c r="K39" s="346"/>
      <c r="L39" s="346"/>
      <c r="M39" s="346"/>
      <c r="N39" s="346"/>
      <c r="O39" s="346"/>
      <c r="P39" s="346"/>
      <c r="Q39" s="346"/>
      <c r="R39" s="346"/>
      <c r="S39" s="346"/>
      <c r="T39" s="347"/>
      <c r="U39" s="348" t="s">
        <v>106</v>
      </c>
      <c r="V39" s="349"/>
      <c r="W39" s="349"/>
      <c r="X39" s="349"/>
      <c r="Y39" s="350"/>
      <c r="Z39" s="354"/>
      <c r="AA39" s="355"/>
      <c r="AB39" s="355"/>
      <c r="AC39" s="355"/>
      <c r="AD39" s="355"/>
      <c r="AE39" s="355"/>
      <c r="AF39" s="355"/>
      <c r="AG39" s="355"/>
      <c r="AH39" s="355"/>
      <c r="AI39" s="355"/>
      <c r="AJ39" s="356"/>
      <c r="AK39" s="119"/>
      <c r="AL39" s="14"/>
      <c r="AM39" s="302"/>
      <c r="AN39" s="147"/>
      <c r="AO39" s="130"/>
      <c r="AP39" s="130"/>
      <c r="AQ39" s="148"/>
      <c r="AR39" s="126"/>
      <c r="AU39" s="136" t="s">
        <v>29</v>
      </c>
    </row>
    <row r="40" spans="1:47" ht="22.5" customHeight="1">
      <c r="A40" s="144"/>
      <c r="B40" s="144"/>
      <c r="C40" s="342"/>
      <c r="D40" s="343"/>
      <c r="E40" s="343"/>
      <c r="F40" s="343"/>
      <c r="G40" s="344"/>
      <c r="H40" s="357"/>
      <c r="I40" s="358"/>
      <c r="J40" s="358"/>
      <c r="K40" s="358"/>
      <c r="L40" s="358"/>
      <c r="M40" s="358"/>
      <c r="N40" s="358"/>
      <c r="O40" s="358"/>
      <c r="P40" s="358"/>
      <c r="Q40" s="358"/>
      <c r="R40" s="358"/>
      <c r="S40" s="358"/>
      <c r="T40" s="359"/>
      <c r="U40" s="351"/>
      <c r="V40" s="352"/>
      <c r="W40" s="352"/>
      <c r="X40" s="352"/>
      <c r="Y40" s="353"/>
      <c r="Z40" s="360"/>
      <c r="AA40" s="361"/>
      <c r="AB40" s="361"/>
      <c r="AC40" s="361"/>
      <c r="AD40" s="361"/>
      <c r="AE40" s="361"/>
      <c r="AF40" s="361"/>
      <c r="AG40" s="361"/>
      <c r="AH40" s="361"/>
      <c r="AI40" s="361"/>
      <c r="AJ40" s="362"/>
      <c r="AK40" s="119"/>
      <c r="AL40" s="14"/>
      <c r="AM40" s="302"/>
      <c r="AN40" s="147"/>
      <c r="AO40" s="130"/>
      <c r="AP40" s="130"/>
      <c r="AQ40" s="148"/>
      <c r="AR40" s="125"/>
      <c r="AU40" s="136" t="s">
        <v>30</v>
      </c>
    </row>
    <row r="41" spans="1:47" ht="22.5" customHeight="1">
      <c r="A41" s="23"/>
      <c r="B41" s="23"/>
      <c r="C41" s="363" t="s">
        <v>102</v>
      </c>
      <c r="D41" s="364"/>
      <c r="E41" s="364"/>
      <c r="F41" s="364"/>
      <c r="G41" s="365"/>
      <c r="H41" s="366"/>
      <c r="I41" s="367"/>
      <c r="J41" s="367"/>
      <c r="K41" s="367"/>
      <c r="L41" s="367"/>
      <c r="M41" s="367"/>
      <c r="N41" s="367"/>
      <c r="O41" s="367"/>
      <c r="P41" s="367"/>
      <c r="Q41" s="367"/>
      <c r="R41" s="367"/>
      <c r="S41" s="367"/>
      <c r="T41" s="368"/>
      <c r="U41" s="369" t="s">
        <v>103</v>
      </c>
      <c r="V41" s="364"/>
      <c r="W41" s="364"/>
      <c r="X41" s="364"/>
      <c r="Y41" s="365"/>
      <c r="Z41" s="366"/>
      <c r="AA41" s="367"/>
      <c r="AB41" s="367"/>
      <c r="AC41" s="367"/>
      <c r="AD41" s="367"/>
      <c r="AE41" s="367"/>
      <c r="AF41" s="367"/>
      <c r="AG41" s="367"/>
      <c r="AH41" s="367"/>
      <c r="AI41" s="367"/>
      <c r="AJ41" s="370"/>
      <c r="AK41" s="119"/>
      <c r="AL41" s="14"/>
      <c r="AM41" s="302"/>
      <c r="AN41" s="147"/>
      <c r="AO41" s="130"/>
      <c r="AP41" s="130"/>
      <c r="AQ41" s="148"/>
      <c r="AR41" s="125"/>
      <c r="AU41" s="136" t="s">
        <v>47</v>
      </c>
    </row>
    <row r="42" spans="1:47" ht="22.5" customHeight="1">
      <c r="A42" s="23"/>
      <c r="B42" s="23"/>
      <c r="C42" s="339" t="s">
        <v>77</v>
      </c>
      <c r="D42" s="340"/>
      <c r="E42" s="340"/>
      <c r="F42" s="340"/>
      <c r="G42" s="341"/>
      <c r="H42" s="141" t="s">
        <v>1</v>
      </c>
      <c r="I42" s="371"/>
      <c r="J42" s="371"/>
      <c r="K42" s="371"/>
      <c r="L42" s="371"/>
      <c r="M42" s="371"/>
      <c r="N42" s="371"/>
      <c r="O42" s="31"/>
      <c r="P42" s="31"/>
      <c r="Q42" s="31"/>
      <c r="R42" s="31"/>
      <c r="S42" s="31"/>
      <c r="T42" s="31"/>
      <c r="U42" s="31"/>
      <c r="V42" s="31"/>
      <c r="W42" s="31"/>
      <c r="X42" s="31"/>
      <c r="Y42" s="31"/>
      <c r="Z42" s="31"/>
      <c r="AA42" s="31"/>
      <c r="AB42" s="31"/>
      <c r="AC42" s="31"/>
      <c r="AD42" s="31"/>
      <c r="AE42" s="31"/>
      <c r="AF42" s="31"/>
      <c r="AG42" s="31"/>
      <c r="AH42" s="31"/>
      <c r="AI42" s="31"/>
      <c r="AJ42" s="101"/>
      <c r="AK42" s="119"/>
      <c r="AL42" s="14"/>
      <c r="AM42" s="302"/>
      <c r="AN42" s="147"/>
      <c r="AO42" s="130"/>
      <c r="AP42" s="130"/>
      <c r="AQ42" s="148"/>
      <c r="AR42" s="125"/>
      <c r="AU42" s="136" t="s">
        <v>48</v>
      </c>
    </row>
    <row r="43" spans="1:47" ht="22.5" customHeight="1">
      <c r="A43" s="23"/>
      <c r="B43" s="23"/>
      <c r="C43" s="342"/>
      <c r="D43" s="343"/>
      <c r="E43" s="343"/>
      <c r="F43" s="343"/>
      <c r="G43" s="344"/>
      <c r="H43" s="220"/>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372"/>
      <c r="AK43" s="119"/>
      <c r="AL43" s="14"/>
      <c r="AM43" s="302"/>
      <c r="AN43" s="147"/>
      <c r="AO43" s="130"/>
      <c r="AP43" s="130"/>
      <c r="AQ43" s="148"/>
      <c r="AR43" s="125"/>
      <c r="AU43" s="136" t="s">
        <v>49</v>
      </c>
    </row>
    <row r="44" spans="1:47" ht="22.5" customHeight="1">
      <c r="A44" s="23"/>
      <c r="B44" s="23"/>
      <c r="C44" s="363" t="s">
        <v>78</v>
      </c>
      <c r="D44" s="364"/>
      <c r="E44" s="364"/>
      <c r="F44" s="364"/>
      <c r="G44" s="365"/>
      <c r="H44" s="366"/>
      <c r="I44" s="367"/>
      <c r="J44" s="367"/>
      <c r="K44" s="367"/>
      <c r="L44" s="367"/>
      <c r="M44" s="367"/>
      <c r="N44" s="367"/>
      <c r="O44" s="367"/>
      <c r="P44" s="367"/>
      <c r="Q44" s="367"/>
      <c r="R44" s="367"/>
      <c r="S44" s="367"/>
      <c r="T44" s="368"/>
      <c r="U44" s="369" t="s">
        <v>79</v>
      </c>
      <c r="V44" s="373"/>
      <c r="W44" s="373"/>
      <c r="X44" s="373"/>
      <c r="Y44" s="374"/>
      <c r="Z44" s="366"/>
      <c r="AA44" s="367"/>
      <c r="AB44" s="367"/>
      <c r="AC44" s="367"/>
      <c r="AD44" s="367"/>
      <c r="AE44" s="367"/>
      <c r="AF44" s="367"/>
      <c r="AG44" s="367"/>
      <c r="AH44" s="367"/>
      <c r="AI44" s="367"/>
      <c r="AJ44" s="370"/>
      <c r="AK44" s="119"/>
      <c r="AL44" s="14"/>
      <c r="AM44" s="302"/>
      <c r="AN44" s="147"/>
      <c r="AO44" s="130"/>
      <c r="AP44" s="130"/>
      <c r="AQ44" s="148"/>
      <c r="AR44" s="126"/>
      <c r="AU44" s="136" t="s">
        <v>50</v>
      </c>
    </row>
    <row r="45" spans="1:47" ht="22.5" customHeight="1" thickBot="1">
      <c r="A45" s="23"/>
      <c r="B45" s="23"/>
      <c r="C45" s="401" t="s">
        <v>125</v>
      </c>
      <c r="D45" s="402"/>
      <c r="E45" s="402"/>
      <c r="F45" s="402"/>
      <c r="G45" s="403"/>
      <c r="H45" s="404"/>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405"/>
      <c r="AH45" s="405"/>
      <c r="AI45" s="405"/>
      <c r="AJ45" s="406"/>
      <c r="AK45" s="119"/>
      <c r="AL45" s="14"/>
      <c r="AM45" s="302"/>
      <c r="AN45" s="150"/>
      <c r="AO45" s="130"/>
      <c r="AP45" s="130"/>
      <c r="AQ45" s="148"/>
      <c r="AR45" s="126"/>
      <c r="AU45" s="136" t="s">
        <v>31</v>
      </c>
    </row>
    <row r="46" spans="1:47" ht="15" customHeight="1">
      <c r="A46" s="23"/>
      <c r="B46" s="23"/>
      <c r="C46" s="390" t="s">
        <v>205</v>
      </c>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119"/>
      <c r="AL46" s="14"/>
      <c r="AM46" s="302"/>
      <c r="AN46" s="150"/>
      <c r="AO46" s="130"/>
      <c r="AP46" s="130"/>
      <c r="AQ46" s="148"/>
      <c r="AR46" s="126"/>
      <c r="AU46" s="136" t="s">
        <v>32</v>
      </c>
    </row>
    <row r="47" spans="1:47" ht="15" customHeight="1">
      <c r="A47" s="23"/>
      <c r="B47" s="23"/>
      <c r="C47" s="395" t="s">
        <v>220</v>
      </c>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119"/>
      <c r="AL47" s="14"/>
      <c r="AM47" s="302"/>
      <c r="AN47" s="150"/>
      <c r="AO47" s="130"/>
      <c r="AP47" s="130"/>
      <c r="AQ47" s="148"/>
      <c r="AR47" s="126"/>
      <c r="AU47" s="136" t="s">
        <v>33</v>
      </c>
    </row>
    <row r="48" spans="1:47" ht="15" customHeight="1">
      <c r="A48" s="23"/>
      <c r="B48" s="23"/>
      <c r="C48" s="380" t="s">
        <v>216</v>
      </c>
      <c r="D48" s="380"/>
      <c r="E48" s="380"/>
      <c r="F48" s="380"/>
      <c r="G48" s="380"/>
      <c r="H48" s="381"/>
      <c r="I48" s="381"/>
      <c r="J48" s="381"/>
      <c r="K48" s="381"/>
      <c r="L48" s="381"/>
      <c r="M48" s="381"/>
      <c r="N48" s="381"/>
      <c r="O48" s="381"/>
      <c r="P48" s="381"/>
      <c r="Q48" s="381"/>
      <c r="R48" s="381"/>
      <c r="S48" s="381"/>
      <c r="T48" s="381"/>
      <c r="U48" s="381"/>
      <c r="V48" s="201" t="s">
        <v>217</v>
      </c>
      <c r="W48" s="380" t="s">
        <v>218</v>
      </c>
      <c r="X48" s="380"/>
      <c r="Y48" s="380"/>
      <c r="Z48" s="381"/>
      <c r="AA48" s="381"/>
      <c r="AB48" s="381"/>
      <c r="AC48" s="381"/>
      <c r="AD48" s="381"/>
      <c r="AE48" s="381"/>
      <c r="AF48" s="381"/>
      <c r="AG48" s="381"/>
      <c r="AH48" s="381"/>
      <c r="AI48" s="200" t="s">
        <v>217</v>
      </c>
      <c r="AJ48" s="200"/>
      <c r="AK48" s="119"/>
      <c r="AL48" s="14"/>
      <c r="AM48" s="302"/>
      <c r="AN48" s="150"/>
      <c r="AO48" s="130"/>
      <c r="AP48" s="130"/>
      <c r="AQ48" s="148"/>
      <c r="AR48" s="126"/>
      <c r="AU48" s="136" t="s">
        <v>34</v>
      </c>
    </row>
    <row r="49" spans="1:47" ht="15" customHeight="1">
      <c r="A49" s="23"/>
      <c r="B49" s="23"/>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19"/>
      <c r="AL49" s="14"/>
      <c r="AM49" s="302"/>
      <c r="AN49" s="150"/>
      <c r="AO49" s="130"/>
      <c r="AP49" s="130"/>
      <c r="AQ49" s="148"/>
      <c r="AR49" s="126"/>
      <c r="AU49" s="136" t="s">
        <v>51</v>
      </c>
    </row>
    <row r="50" spans="1:47" ht="22.5" customHeight="1">
      <c r="A50" s="23"/>
      <c r="B50" s="23"/>
      <c r="C50" s="34" t="s">
        <v>181</v>
      </c>
      <c r="J50" s="12"/>
      <c r="K50" s="12"/>
      <c r="L50" s="12"/>
      <c r="M50" s="12"/>
      <c r="N50" s="12"/>
      <c r="O50" s="12"/>
      <c r="P50" s="12"/>
      <c r="Q50" s="12"/>
      <c r="R50" s="12"/>
      <c r="S50" s="12"/>
      <c r="V50" s="12"/>
      <c r="W50" s="12"/>
      <c r="X50" s="12"/>
      <c r="Y50" s="12"/>
      <c r="Z50" s="12"/>
      <c r="AA50" s="12"/>
      <c r="AB50" s="12"/>
      <c r="AC50" s="12"/>
      <c r="AD50" s="12"/>
      <c r="AE50" s="12"/>
      <c r="AF50" s="12"/>
      <c r="AG50" s="12"/>
      <c r="AH50" s="12"/>
      <c r="AI50" s="12"/>
      <c r="AJ50" s="12"/>
      <c r="AK50" s="119"/>
      <c r="AL50" s="14"/>
      <c r="AM50" s="302"/>
      <c r="AN50" s="150"/>
      <c r="AO50" s="130"/>
      <c r="AP50" s="130"/>
      <c r="AQ50" s="148"/>
      <c r="AR50" s="126"/>
      <c r="AU50" s="136" t="s">
        <v>35</v>
      </c>
    </row>
    <row r="51" spans="1:47" ht="23.25" customHeight="1">
      <c r="A51" s="23"/>
      <c r="B51" s="23"/>
      <c r="C51" s="391" t="s">
        <v>178</v>
      </c>
      <c r="D51" s="407"/>
      <c r="E51" s="407"/>
      <c r="F51" s="407"/>
      <c r="G51" s="408"/>
      <c r="H51" s="391" t="s">
        <v>71</v>
      </c>
      <c r="I51" s="392"/>
      <c r="J51" s="191" t="s">
        <v>80</v>
      </c>
      <c r="K51" s="393"/>
      <c r="L51" s="393"/>
      <c r="M51" s="393"/>
      <c r="N51" s="191" t="s">
        <v>73</v>
      </c>
      <c r="O51" s="375"/>
      <c r="P51" s="375"/>
      <c r="Q51" s="375"/>
      <c r="R51" s="375"/>
      <c r="S51" s="375"/>
      <c r="T51" s="375"/>
      <c r="U51" s="375"/>
      <c r="V51" s="375"/>
      <c r="W51" s="375"/>
      <c r="X51" s="375"/>
      <c r="Y51" s="375"/>
      <c r="Z51" s="375"/>
      <c r="AA51" s="375"/>
      <c r="AB51" s="375"/>
      <c r="AC51" s="375"/>
      <c r="AD51" s="375"/>
      <c r="AE51" s="375"/>
      <c r="AF51" s="375"/>
      <c r="AG51" s="375"/>
      <c r="AH51" s="375"/>
      <c r="AI51" s="375"/>
      <c r="AJ51" s="376"/>
      <c r="AK51" s="119"/>
      <c r="AL51" s="14"/>
      <c r="AM51" s="302"/>
      <c r="AO51" s="130"/>
      <c r="AP51" s="130"/>
      <c r="AQ51" s="148"/>
      <c r="AR51" s="125"/>
      <c r="AU51" s="136" t="s">
        <v>52</v>
      </c>
    </row>
    <row r="52" spans="1:47" ht="23.25" customHeight="1">
      <c r="A52" s="23"/>
      <c r="B52" s="23"/>
      <c r="C52" s="409"/>
      <c r="D52" s="410"/>
      <c r="E52" s="410"/>
      <c r="F52" s="410"/>
      <c r="G52" s="411"/>
      <c r="H52" s="377"/>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9"/>
      <c r="AK52" s="119"/>
      <c r="AL52" s="14"/>
      <c r="AM52" s="302"/>
      <c r="AN52" s="150"/>
      <c r="AO52" s="130"/>
      <c r="AP52" s="130"/>
      <c r="AQ52" s="148"/>
      <c r="AR52" s="125"/>
      <c r="AU52" s="136" t="s">
        <v>36</v>
      </c>
    </row>
    <row r="53" spans="1:47" s="1" customFormat="1" ht="23.25" customHeight="1">
      <c r="A53" s="23"/>
      <c r="B53" s="23"/>
      <c r="C53" s="399"/>
      <c r="D53" s="400"/>
      <c r="E53" s="400"/>
      <c r="F53" s="400"/>
      <c r="G53" s="412"/>
      <c r="H53" s="399" t="s">
        <v>55</v>
      </c>
      <c r="I53" s="400"/>
      <c r="J53" s="221"/>
      <c r="K53" s="221"/>
      <c r="L53" s="221"/>
      <c r="M53" s="221"/>
      <c r="N53" s="221"/>
      <c r="O53" s="221"/>
      <c r="P53" s="221"/>
      <c r="Q53" s="221"/>
      <c r="R53" s="221"/>
      <c r="S53" s="221"/>
      <c r="T53" s="221"/>
      <c r="U53" s="221"/>
      <c r="V53" s="221"/>
      <c r="W53" s="221"/>
      <c r="X53" s="221"/>
      <c r="Y53" s="221"/>
      <c r="Z53" s="221"/>
      <c r="AA53" s="400" t="s">
        <v>72</v>
      </c>
      <c r="AB53" s="400"/>
      <c r="AC53" s="394"/>
      <c r="AD53" s="394"/>
      <c r="AE53" s="394"/>
      <c r="AF53" s="394"/>
      <c r="AG53" s="394"/>
      <c r="AH53" s="394"/>
      <c r="AI53" s="394"/>
      <c r="AJ53" s="185" t="s">
        <v>73</v>
      </c>
      <c r="AK53" s="119"/>
      <c r="AL53" s="14"/>
      <c r="AM53" s="149"/>
      <c r="AN53" s="151"/>
      <c r="AO53" s="130"/>
      <c r="AP53" s="130"/>
      <c r="AQ53" s="148"/>
      <c r="AR53" s="126"/>
      <c r="AT53" s="133"/>
      <c r="AU53" s="133"/>
    </row>
    <row r="54" spans="1:44" ht="22.5" customHeight="1">
      <c r="A54" s="23"/>
      <c r="B54" s="23"/>
      <c r="C54" s="34" t="s">
        <v>177</v>
      </c>
      <c r="J54" s="12"/>
      <c r="K54" s="12"/>
      <c r="L54" s="12"/>
      <c r="M54" s="12"/>
      <c r="N54" s="12"/>
      <c r="O54" s="12"/>
      <c r="P54" s="12"/>
      <c r="Q54" s="12"/>
      <c r="R54" s="12"/>
      <c r="S54" s="12"/>
      <c r="V54" s="12"/>
      <c r="W54" s="12"/>
      <c r="X54" s="12"/>
      <c r="Y54" s="12"/>
      <c r="Z54" s="12"/>
      <c r="AA54" s="12"/>
      <c r="AB54" s="12"/>
      <c r="AC54" s="12"/>
      <c r="AD54" s="12"/>
      <c r="AE54" s="12"/>
      <c r="AF54" s="12"/>
      <c r="AG54" s="12"/>
      <c r="AH54" s="12"/>
      <c r="AI54" s="12"/>
      <c r="AJ54" s="12"/>
      <c r="AK54" s="119"/>
      <c r="AM54" s="149"/>
      <c r="AO54" s="131"/>
      <c r="AP54" s="131"/>
      <c r="AQ54" s="148"/>
      <c r="AR54" s="126"/>
    </row>
    <row r="55" spans="1:44" ht="22.5" customHeight="1">
      <c r="A55" s="23"/>
      <c r="B55" s="23"/>
      <c r="C55" s="382"/>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4"/>
      <c r="AK55" s="119"/>
      <c r="AM55" s="145"/>
      <c r="AO55" s="130"/>
      <c r="AP55" s="130"/>
      <c r="AQ55" s="148"/>
      <c r="AR55" s="126"/>
    </row>
    <row r="56" spans="1:47" s="1" customFormat="1" ht="22.5" customHeight="1">
      <c r="A56" s="23"/>
      <c r="B56" s="23"/>
      <c r="C56" s="385"/>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7"/>
      <c r="AK56" s="119"/>
      <c r="AL56" s="14"/>
      <c r="AM56" s="150"/>
      <c r="AN56" s="151"/>
      <c r="AO56" s="131"/>
      <c r="AP56" s="131"/>
      <c r="AQ56" s="148"/>
      <c r="AR56" s="126"/>
      <c r="AT56" s="133"/>
      <c r="AU56" s="140"/>
    </row>
    <row r="57" spans="1:44" ht="22.5" customHeight="1">
      <c r="A57" s="23"/>
      <c r="B57" s="23"/>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119"/>
      <c r="AN57" s="152"/>
      <c r="AO57" s="128"/>
      <c r="AP57" s="128"/>
      <c r="AQ57" s="148"/>
      <c r="AR57" s="126"/>
    </row>
    <row r="58" spans="1:47" s="1" customFormat="1" ht="22.5" customHeight="1" thickBot="1">
      <c r="A58" s="23"/>
      <c r="B58" s="23"/>
      <c r="C58" s="34" t="s">
        <v>89</v>
      </c>
      <c r="D58" s="13"/>
      <c r="E58" s="13"/>
      <c r="F58" s="13"/>
      <c r="G58" s="13"/>
      <c r="H58" s="13"/>
      <c r="I58" s="13"/>
      <c r="J58" s="13"/>
      <c r="K58" s="6"/>
      <c r="L58" s="6"/>
      <c r="M58" s="6"/>
      <c r="N58" s="6"/>
      <c r="O58" s="6"/>
      <c r="P58" s="6"/>
      <c r="Q58" s="6"/>
      <c r="R58" s="6"/>
      <c r="S58" s="6"/>
      <c r="T58" s="6"/>
      <c r="U58" s="6"/>
      <c r="V58" s="6"/>
      <c r="W58" s="6"/>
      <c r="X58" s="6"/>
      <c r="Y58" s="6"/>
      <c r="Z58" s="6"/>
      <c r="AA58" s="21"/>
      <c r="AB58" s="21"/>
      <c r="AC58" s="21"/>
      <c r="AD58" s="21"/>
      <c r="AE58" s="21"/>
      <c r="AF58" s="21"/>
      <c r="AG58" s="21"/>
      <c r="AH58" s="21"/>
      <c r="AI58" s="21"/>
      <c r="AJ58" s="21"/>
      <c r="AK58" s="119"/>
      <c r="AL58" s="14"/>
      <c r="AM58" s="150"/>
      <c r="AN58" s="151"/>
      <c r="AO58" s="128"/>
      <c r="AP58" s="128"/>
      <c r="AQ58" s="148"/>
      <c r="AR58" s="125"/>
      <c r="AT58" s="133"/>
      <c r="AU58" s="133"/>
    </row>
    <row r="59" spans="1:47" ht="22.5" customHeight="1">
      <c r="A59" s="23"/>
      <c r="B59" s="23"/>
      <c r="C59" s="87" t="s">
        <v>69</v>
      </c>
      <c r="D59" s="87"/>
      <c r="E59" s="88"/>
      <c r="F59" s="88"/>
      <c r="G59" s="88"/>
      <c r="H59" s="88"/>
      <c r="I59" s="88"/>
      <c r="J59" s="89"/>
      <c r="K59" s="89"/>
      <c r="L59" s="89"/>
      <c r="M59" s="90"/>
      <c r="N59" s="91"/>
      <c r="O59" s="111" t="s">
        <v>63</v>
      </c>
      <c r="P59" s="89"/>
      <c r="Q59" s="90" t="s">
        <v>111</v>
      </c>
      <c r="R59" s="90"/>
      <c r="S59" s="111" t="s">
        <v>63</v>
      </c>
      <c r="T59" s="89"/>
      <c r="U59" s="90" t="s">
        <v>112</v>
      </c>
      <c r="V59" s="90"/>
      <c r="W59" s="90" t="s">
        <v>68</v>
      </c>
      <c r="X59" s="154"/>
      <c r="Y59" s="90" t="s">
        <v>114</v>
      </c>
      <c r="Z59" s="90"/>
      <c r="AA59" s="112"/>
      <c r="AB59" s="88" t="s">
        <v>115</v>
      </c>
      <c r="AC59" s="88"/>
      <c r="AD59" s="388"/>
      <c r="AE59" s="388"/>
      <c r="AF59" s="388"/>
      <c r="AG59" s="388"/>
      <c r="AH59" s="388"/>
      <c r="AI59" s="388"/>
      <c r="AJ59" s="110" t="s">
        <v>73</v>
      </c>
      <c r="AK59" s="119"/>
      <c r="AO59" s="128"/>
      <c r="AP59" s="128"/>
      <c r="AQ59" s="148"/>
      <c r="AR59" s="125"/>
      <c r="AU59" s="135"/>
    </row>
    <row r="60" spans="1:47" ht="22.5" customHeight="1">
      <c r="A60" s="23"/>
      <c r="B60" s="23"/>
      <c r="C60" s="92" t="s">
        <v>104</v>
      </c>
      <c r="D60" s="92"/>
      <c r="E60" s="22"/>
      <c r="F60" s="22"/>
      <c r="G60" s="22"/>
      <c r="H60" s="22"/>
      <c r="I60" s="22"/>
      <c r="J60" s="33"/>
      <c r="K60" s="33"/>
      <c r="L60" s="33"/>
      <c r="M60" s="33"/>
      <c r="N60" s="33"/>
      <c r="O60" s="33"/>
      <c r="P60" s="33"/>
      <c r="Q60" s="33"/>
      <c r="R60" s="33"/>
      <c r="S60" s="33"/>
      <c r="T60" s="33"/>
      <c r="U60" s="357"/>
      <c r="V60" s="358"/>
      <c r="W60" s="358"/>
      <c r="X60" s="358"/>
      <c r="Y60" s="358"/>
      <c r="Z60" s="358"/>
      <c r="AA60" s="358"/>
      <c r="AB60" s="358"/>
      <c r="AC60" s="358"/>
      <c r="AD60" s="358"/>
      <c r="AE60" s="358"/>
      <c r="AF60" s="358"/>
      <c r="AG60" s="358"/>
      <c r="AH60" s="358"/>
      <c r="AI60" s="358"/>
      <c r="AJ60" s="389"/>
      <c r="AK60" s="119"/>
      <c r="AO60" s="128"/>
      <c r="AP60" s="128"/>
      <c r="AQ60" s="148"/>
      <c r="AR60" s="126"/>
      <c r="AU60" s="135"/>
    </row>
    <row r="61" spans="1:47" ht="22.5" customHeight="1">
      <c r="A61" s="23"/>
      <c r="B61" s="23"/>
      <c r="C61" s="92" t="s">
        <v>60</v>
      </c>
      <c r="D61" s="92"/>
      <c r="E61" s="22"/>
      <c r="F61" s="22"/>
      <c r="G61" s="22"/>
      <c r="H61" s="22"/>
      <c r="I61" s="22"/>
      <c r="J61" s="33"/>
      <c r="K61" s="33"/>
      <c r="L61" s="33"/>
      <c r="M61" s="33"/>
      <c r="N61" s="33"/>
      <c r="O61" s="33"/>
      <c r="P61" s="33"/>
      <c r="Q61" s="33"/>
      <c r="R61" s="33"/>
      <c r="S61" s="33"/>
      <c r="T61" s="33"/>
      <c r="U61" s="396"/>
      <c r="V61" s="397"/>
      <c r="W61" s="397"/>
      <c r="X61" s="397"/>
      <c r="Y61" s="397"/>
      <c r="Z61" s="397"/>
      <c r="AA61" s="397"/>
      <c r="AB61" s="397"/>
      <c r="AC61" s="397"/>
      <c r="AD61" s="397"/>
      <c r="AE61" s="397"/>
      <c r="AF61" s="397"/>
      <c r="AG61" s="397"/>
      <c r="AH61" s="397"/>
      <c r="AI61" s="397"/>
      <c r="AJ61" s="398"/>
      <c r="AK61" s="119"/>
      <c r="AO61" s="128"/>
      <c r="AP61" s="128"/>
      <c r="AQ61" s="148"/>
      <c r="AR61" s="126"/>
      <c r="AU61" s="135"/>
    </row>
    <row r="62" spans="1:47" ht="22.5" customHeight="1" thickBot="1">
      <c r="A62" s="23"/>
      <c r="B62" s="23"/>
      <c r="C62" s="93" t="s">
        <v>119</v>
      </c>
      <c r="D62" s="93"/>
      <c r="E62" s="94"/>
      <c r="F62" s="94"/>
      <c r="G62" s="94"/>
      <c r="H62" s="94"/>
      <c r="I62" s="94"/>
      <c r="J62" s="95"/>
      <c r="K62" s="95"/>
      <c r="L62" s="95"/>
      <c r="M62" s="95"/>
      <c r="N62" s="95"/>
      <c r="O62" s="95"/>
      <c r="P62" s="95"/>
      <c r="Q62" s="95"/>
      <c r="R62" s="95"/>
      <c r="S62" s="95"/>
      <c r="T62" s="95"/>
      <c r="U62" s="96"/>
      <c r="V62" s="97"/>
      <c r="W62" s="98" t="s">
        <v>63</v>
      </c>
      <c r="X62" s="155"/>
      <c r="Y62" s="94" t="s">
        <v>109</v>
      </c>
      <c r="Z62" s="97"/>
      <c r="AA62" s="97"/>
      <c r="AB62" s="98" t="s">
        <v>68</v>
      </c>
      <c r="AC62" s="155"/>
      <c r="AD62" s="94" t="s">
        <v>110</v>
      </c>
      <c r="AE62" s="97"/>
      <c r="AF62" s="97"/>
      <c r="AG62" s="97"/>
      <c r="AH62" s="97"/>
      <c r="AI62" s="97"/>
      <c r="AJ62" s="99"/>
      <c r="AK62" s="119"/>
      <c r="AO62" s="128"/>
      <c r="AP62" s="128"/>
      <c r="AQ62" s="148"/>
      <c r="AR62" s="125"/>
      <c r="AT62" s="140"/>
      <c r="AU62" s="135"/>
    </row>
    <row r="63" spans="1:47" s="16" customFormat="1" ht="22.5" customHeight="1">
      <c r="A63" s="23"/>
      <c r="B63" s="23"/>
      <c r="C63" s="226" t="s">
        <v>70</v>
      </c>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119"/>
      <c r="AL63" s="6"/>
      <c r="AM63" s="150"/>
      <c r="AN63" s="151"/>
      <c r="AO63" s="128"/>
      <c r="AP63" s="128"/>
      <c r="AQ63" s="148"/>
      <c r="AR63" s="126"/>
      <c r="AT63" s="133"/>
      <c r="AU63" s="135"/>
    </row>
    <row r="64" spans="1:44" ht="22.5" customHeight="1">
      <c r="A64" s="23"/>
      <c r="B64" s="23"/>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3"/>
      <c r="AO64" s="128"/>
      <c r="AP64" s="128"/>
      <c r="AQ64" s="148"/>
      <c r="AR64" s="125"/>
    </row>
    <row r="65" spans="1:46" ht="23.25" customHeight="1">
      <c r="A65" s="23"/>
      <c r="B65" s="2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23"/>
      <c r="AO65" s="128"/>
      <c r="AP65" s="128"/>
      <c r="AQ65" s="148"/>
      <c r="AR65" s="126"/>
      <c r="AT65" s="135"/>
    </row>
    <row r="66" spans="1:47" s="4" customFormat="1" ht="22.5" customHeight="1">
      <c r="A66" s="118"/>
      <c r="B66" s="11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5"/>
      <c r="AH66" s="5"/>
      <c r="AI66" s="5"/>
      <c r="AJ66" s="5"/>
      <c r="AK66" s="120"/>
      <c r="AL66" s="6"/>
      <c r="AM66" s="150"/>
      <c r="AN66" s="151"/>
      <c r="AO66" s="128"/>
      <c r="AP66" s="128"/>
      <c r="AQ66" s="148"/>
      <c r="AR66" s="126"/>
      <c r="AT66" s="135"/>
      <c r="AU66" s="133"/>
    </row>
    <row r="67" spans="1:47" s="4" customFormat="1" ht="22.5" customHeight="1">
      <c r="A67" s="117"/>
      <c r="B67" s="117"/>
      <c r="AG67" s="5"/>
      <c r="AH67" s="5"/>
      <c r="AI67" s="5"/>
      <c r="AJ67" s="5"/>
      <c r="AK67" s="121"/>
      <c r="AL67" s="6"/>
      <c r="AM67" s="150"/>
      <c r="AN67" s="151"/>
      <c r="AO67" s="128"/>
      <c r="AP67" s="128"/>
      <c r="AQ67" s="148"/>
      <c r="AR67" s="125"/>
      <c r="AT67" s="135"/>
      <c r="AU67" s="133"/>
    </row>
    <row r="68" spans="1:47" s="4" customFormat="1" ht="22.5" customHeight="1">
      <c r="A68" s="117"/>
      <c r="B68" s="117"/>
      <c r="AG68" s="5"/>
      <c r="AH68" s="5"/>
      <c r="AI68" s="5"/>
      <c r="AJ68" s="5"/>
      <c r="AK68" s="122"/>
      <c r="AL68" s="6"/>
      <c r="AM68" s="150"/>
      <c r="AN68" s="151"/>
      <c r="AO68" s="128"/>
      <c r="AP68" s="128"/>
      <c r="AQ68" s="148"/>
      <c r="AR68" s="126"/>
      <c r="AT68" s="135"/>
      <c r="AU68" s="133"/>
    </row>
    <row r="69" spans="1:47" s="4" customFormat="1" ht="22.5" customHeight="1">
      <c r="A69" s="117"/>
      <c r="B69" s="118"/>
      <c r="AG69" s="5"/>
      <c r="AH69" s="5"/>
      <c r="AI69" s="5"/>
      <c r="AJ69" s="5"/>
      <c r="AK69" s="122"/>
      <c r="AL69" s="6"/>
      <c r="AM69" s="150"/>
      <c r="AN69" s="151"/>
      <c r="AO69" s="128"/>
      <c r="AP69" s="128"/>
      <c r="AQ69" s="148"/>
      <c r="AR69" s="126"/>
      <c r="AT69" s="135"/>
      <c r="AU69" s="133"/>
    </row>
    <row r="70" spans="1:47" s="4" customFormat="1" ht="22.5" customHeight="1">
      <c r="A70" s="117"/>
      <c r="B70" s="118"/>
      <c r="AG70" s="5"/>
      <c r="AH70" s="5"/>
      <c r="AI70" s="5"/>
      <c r="AJ70" s="5"/>
      <c r="AK70" s="122"/>
      <c r="AL70" s="6"/>
      <c r="AM70" s="150"/>
      <c r="AN70" s="151"/>
      <c r="AO70" s="128"/>
      <c r="AP70" s="128"/>
      <c r="AQ70" s="148"/>
      <c r="AR70" s="125"/>
      <c r="AT70" s="133"/>
      <c r="AU70" s="133"/>
    </row>
    <row r="71" spans="1:32" ht="13.5">
      <c r="A71" s="1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row>
  </sheetData>
  <sheetProtection sheet="1" selectLockedCells="1"/>
  <mergeCells count="134">
    <mergeCell ref="AA36:AA37"/>
    <mergeCell ref="AB35:AD38"/>
    <mergeCell ref="U61:AJ61"/>
    <mergeCell ref="C63:AJ64"/>
    <mergeCell ref="H53:I53"/>
    <mergeCell ref="J53:Z53"/>
    <mergeCell ref="AA53:AB53"/>
    <mergeCell ref="C45:G45"/>
    <mergeCell ref="H45:AJ45"/>
    <mergeCell ref="C51:G53"/>
    <mergeCell ref="C55:AJ56"/>
    <mergeCell ref="AD59:AI59"/>
    <mergeCell ref="U60:AJ60"/>
    <mergeCell ref="C46:AJ46"/>
    <mergeCell ref="H51:I51"/>
    <mergeCell ref="K51:M51"/>
    <mergeCell ref="AC53:AI53"/>
    <mergeCell ref="C47:AJ47"/>
    <mergeCell ref="C48:G48"/>
    <mergeCell ref="H48:U48"/>
    <mergeCell ref="AM42:AM52"/>
    <mergeCell ref="H43:AJ43"/>
    <mergeCell ref="C44:G44"/>
    <mergeCell ref="H44:T44"/>
    <mergeCell ref="U44:Y44"/>
    <mergeCell ref="Z44:AJ44"/>
    <mergeCell ref="O51:AJ51"/>
    <mergeCell ref="H52:AJ52"/>
    <mergeCell ref="W48:Y48"/>
    <mergeCell ref="Z48:AH48"/>
    <mergeCell ref="C41:G41"/>
    <mergeCell ref="H41:T41"/>
    <mergeCell ref="U41:Y41"/>
    <mergeCell ref="Z41:AJ41"/>
    <mergeCell ref="C42:G43"/>
    <mergeCell ref="I42:N42"/>
    <mergeCell ref="C39:G40"/>
    <mergeCell ref="H39:T39"/>
    <mergeCell ref="U39:Y40"/>
    <mergeCell ref="Z39:AJ39"/>
    <mergeCell ref="H40:T40"/>
    <mergeCell ref="Z40:AJ40"/>
    <mergeCell ref="C35:G38"/>
    <mergeCell ref="U35:Y38"/>
    <mergeCell ref="AM35:AM36"/>
    <mergeCell ref="AO35:AO36"/>
    <mergeCell ref="AQ35:AQ36"/>
    <mergeCell ref="AO37:AO38"/>
    <mergeCell ref="AQ37:AQ38"/>
    <mergeCell ref="AM38:AM41"/>
    <mergeCell ref="Z35:Z38"/>
    <mergeCell ref="AE35:AE38"/>
    <mergeCell ref="AM27:AM33"/>
    <mergeCell ref="AO27:AO28"/>
    <mergeCell ref="AQ27:AQ28"/>
    <mergeCell ref="C28:AJ29"/>
    <mergeCell ref="AO29:AO30"/>
    <mergeCell ref="AQ29:AQ30"/>
    <mergeCell ref="N31:Q31"/>
    <mergeCell ref="AQ23:AQ24"/>
    <mergeCell ref="C25:G26"/>
    <mergeCell ref="H25:K26"/>
    <mergeCell ref="L25:AH26"/>
    <mergeCell ref="AO25:AO26"/>
    <mergeCell ref="AQ25:AQ26"/>
    <mergeCell ref="AI20:AJ20"/>
    <mergeCell ref="H21:K21"/>
    <mergeCell ref="AM21:AM26"/>
    <mergeCell ref="H22:K22"/>
    <mergeCell ref="C23:G24"/>
    <mergeCell ref="AO23:AO24"/>
    <mergeCell ref="AB19:AD19"/>
    <mergeCell ref="AE19:AF19"/>
    <mergeCell ref="AG19:AH19"/>
    <mergeCell ref="AI19:AJ19"/>
    <mergeCell ref="C20:G20"/>
    <mergeCell ref="H20:K20"/>
    <mergeCell ref="S20:W20"/>
    <mergeCell ref="AB20:AD20"/>
    <mergeCell ref="AE20:AF20"/>
    <mergeCell ref="AG20:AH20"/>
    <mergeCell ref="H18:K18"/>
    <mergeCell ref="S18:W18"/>
    <mergeCell ref="AB18:AD18"/>
    <mergeCell ref="AE18:AF18"/>
    <mergeCell ref="AG18:AH18"/>
    <mergeCell ref="AI18:AJ18"/>
    <mergeCell ref="AG16:AH16"/>
    <mergeCell ref="AI16:AJ16"/>
    <mergeCell ref="H17:K17"/>
    <mergeCell ref="AB17:AD17"/>
    <mergeCell ref="AE17:AF17"/>
    <mergeCell ref="AG17:AH17"/>
    <mergeCell ref="AI17:AJ17"/>
    <mergeCell ref="AM14:AM18"/>
    <mergeCell ref="C15:G15"/>
    <mergeCell ref="H15:K15"/>
    <mergeCell ref="AB15:AD15"/>
    <mergeCell ref="AE15:AF15"/>
    <mergeCell ref="AG15:AH15"/>
    <mergeCell ref="AI15:AJ15"/>
    <mergeCell ref="H16:K16"/>
    <mergeCell ref="AB16:AD16"/>
    <mergeCell ref="AE16:AF16"/>
    <mergeCell ref="AQ10:AQ11"/>
    <mergeCell ref="C12:K13"/>
    <mergeCell ref="M12:AD13"/>
    <mergeCell ref="AO12:AO13"/>
    <mergeCell ref="AQ12:AQ13"/>
    <mergeCell ref="C14:G14"/>
    <mergeCell ref="M14:AA15"/>
    <mergeCell ref="AB14:AF14"/>
    <mergeCell ref="AG14:AH14"/>
    <mergeCell ref="AI14:AJ14"/>
    <mergeCell ref="C5:AJ6"/>
    <mergeCell ref="AO6:AO7"/>
    <mergeCell ref="AQ6:AQ7"/>
    <mergeCell ref="C7:AJ7"/>
    <mergeCell ref="AO8:AO9"/>
    <mergeCell ref="AQ8:AQ9"/>
    <mergeCell ref="F9:F10"/>
    <mergeCell ref="G9:G10"/>
    <mergeCell ref="H9:AJ10"/>
    <mergeCell ref="AO10:AO11"/>
    <mergeCell ref="AG35:AJ38"/>
    <mergeCell ref="AF36:AF37"/>
    <mergeCell ref="H35:T38"/>
    <mergeCell ref="C1:AJ1"/>
    <mergeCell ref="AO2:AO3"/>
    <mergeCell ref="AQ2:AQ3"/>
    <mergeCell ref="J2:AE4"/>
    <mergeCell ref="AF2:AJ3"/>
    <mergeCell ref="AO4:AO5"/>
    <mergeCell ref="AQ4:AQ5"/>
  </mergeCells>
  <dataValidations count="5">
    <dataValidation type="list" allowBlank="1" showInputMessage="1" showErrorMessage="1" sqref="D30 V30">
      <formula1>$AL$38:$AL$38</formula1>
    </dataValidation>
    <dataValidation type="list" allowBlank="1" showInputMessage="1" showErrorMessage="1" sqref="G9 G11">
      <formula1>$AL$37:$AL$38</formula1>
    </dataValidation>
    <dataValidation type="list" allowBlank="1" showInputMessage="1" showErrorMessage="1" sqref="V31 AA36:AA37 AF36:AF37 X59 T59 P59 AC62 X62 D31">
      <formula1>$AL$37:$AL$37</formula1>
    </dataValidation>
    <dataValidation type="list" allowBlank="1" showInputMessage="1" showErrorMessage="1" sqref="S20:W20">
      <formula1>$AT$4:$AT$37</formula1>
    </dataValidation>
    <dataValidation type="list" allowBlank="1" showInputMessage="1" showErrorMessage="1" sqref="S18:W18">
      <formula1>$AU$4:$AU$52</formula1>
    </dataValidation>
  </dataValidations>
  <printOptions horizontalCentered="1" verticalCentered="1"/>
  <pageMargins left="0.1968503937007874" right="0.2362204724409449" top="0.35433070866141736" bottom="0.35433070866141736" header="0.31496062992125984" footer="0.31496062992125984"/>
  <pageSetup fitToHeight="1" fitToWidth="1"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AU76"/>
  <sheetViews>
    <sheetView showGridLines="0" tabSelected="1" zoomScale="85" zoomScaleNormal="85" zoomScaleSheetLayoutView="100" workbookViewId="0" topLeftCell="A1">
      <selection activeCell="AC67" sqref="AC67"/>
    </sheetView>
  </sheetViews>
  <sheetFormatPr defaultColWidth="9.00390625" defaultRowHeight="13.5"/>
  <cols>
    <col min="1" max="2" width="1.4921875" style="118" customWidth="1"/>
    <col min="3" max="6" width="3.00390625" style="3" customWidth="1"/>
    <col min="7" max="7" width="3.625" style="3" customWidth="1"/>
    <col min="8" max="17" width="3.00390625" style="3" customWidth="1"/>
    <col min="18" max="18" width="4.375" style="3" customWidth="1"/>
    <col min="19" max="20" width="3.00390625" style="3" customWidth="1"/>
    <col min="21" max="24" width="3.125" style="3" customWidth="1"/>
    <col min="25" max="25" width="3.25390625" style="3" customWidth="1"/>
    <col min="26" max="26" width="3.00390625" style="3" customWidth="1"/>
    <col min="27" max="27" width="5.375" style="3" customWidth="1"/>
    <col min="28" max="28" width="4.25390625" style="3" customWidth="1"/>
    <col min="29" max="29" width="3.125" style="3" customWidth="1"/>
    <col min="30" max="30" width="4.125" style="3" customWidth="1"/>
    <col min="31" max="31" width="3.25390625" style="3" customWidth="1"/>
    <col min="32" max="32" width="5.75390625" style="3" customWidth="1"/>
    <col min="33" max="33" width="3.625" style="5" customWidth="1"/>
    <col min="34" max="34" width="5.125" style="5" customWidth="1"/>
    <col min="35" max="35" width="3.50390625" style="5" customWidth="1"/>
    <col min="36" max="36" width="5.125" style="5" customWidth="1"/>
    <col min="37" max="37" width="2.50390625" style="122" customWidth="1"/>
    <col min="38" max="38" width="2.375" style="6" customWidth="1"/>
    <col min="39" max="39" width="56.00390625" style="2" customWidth="1"/>
    <col min="40" max="40" width="2.75390625" style="4" customWidth="1"/>
    <col min="41" max="41" width="22.625" style="3" customWidth="1"/>
    <col min="42" max="42" width="1.75390625" style="27" customWidth="1"/>
    <col min="43" max="43" width="21.25390625" style="3" customWidth="1"/>
    <col min="44" max="44" width="3.75390625" style="3" customWidth="1"/>
    <col min="45" max="45" width="9.00390625" style="3" customWidth="1"/>
    <col min="46" max="47" width="9.00390625" style="133" customWidth="1"/>
    <col min="48" max="16384" width="9.00390625" style="3" customWidth="1"/>
  </cols>
  <sheetData>
    <row r="1" spans="1:42" ht="36" customHeight="1">
      <c r="A1" s="23"/>
      <c r="B1" s="23"/>
      <c r="C1" s="451" t="s">
        <v>117</v>
      </c>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119"/>
      <c r="AL1" s="14"/>
      <c r="AM1" s="124" t="s">
        <v>83</v>
      </c>
      <c r="AN1" s="116"/>
      <c r="AO1" s="114" t="s">
        <v>223</v>
      </c>
      <c r="AP1" s="128"/>
    </row>
    <row r="2" spans="1:47" s="1" customFormat="1" ht="11.25" customHeight="1">
      <c r="A2" s="23"/>
      <c r="B2" s="23"/>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19"/>
      <c r="AL2" s="14"/>
      <c r="AM2" s="302" t="s">
        <v>122</v>
      </c>
      <c r="AN2" s="19"/>
      <c r="AO2" s="441" t="s">
        <v>169</v>
      </c>
      <c r="AP2" s="129"/>
      <c r="AQ2" s="422" t="s">
        <v>170</v>
      </c>
      <c r="AT2" s="439" t="s">
        <v>127</v>
      </c>
      <c r="AU2" s="439" t="s">
        <v>128</v>
      </c>
    </row>
    <row r="3" spans="1:47" s="1" customFormat="1" ht="11.25" customHeight="1">
      <c r="A3" s="23"/>
      <c r="B3" s="23"/>
      <c r="C3" s="102"/>
      <c r="D3" s="102"/>
      <c r="E3" s="102"/>
      <c r="F3" s="102"/>
      <c r="G3" s="102"/>
      <c r="H3" s="102"/>
      <c r="I3" s="103"/>
      <c r="J3" s="226" t="s">
        <v>107</v>
      </c>
      <c r="K3" s="226"/>
      <c r="L3" s="226"/>
      <c r="M3" s="226"/>
      <c r="N3" s="226"/>
      <c r="O3" s="226"/>
      <c r="P3" s="226"/>
      <c r="Q3" s="226"/>
      <c r="R3" s="226"/>
      <c r="S3" s="226"/>
      <c r="T3" s="226"/>
      <c r="U3" s="226"/>
      <c r="V3" s="226"/>
      <c r="W3" s="226"/>
      <c r="X3" s="226"/>
      <c r="Y3" s="226"/>
      <c r="Z3" s="226"/>
      <c r="AA3" s="226"/>
      <c r="AB3" s="226"/>
      <c r="AC3" s="226"/>
      <c r="AD3" s="226"/>
      <c r="AE3" s="226"/>
      <c r="AF3" s="227" t="s">
        <v>118</v>
      </c>
      <c r="AG3" s="227"/>
      <c r="AH3" s="227"/>
      <c r="AI3" s="227"/>
      <c r="AJ3" s="227"/>
      <c r="AK3" s="119"/>
      <c r="AL3" s="14"/>
      <c r="AM3" s="302"/>
      <c r="AN3" s="19"/>
      <c r="AO3" s="442"/>
      <c r="AP3" s="129"/>
      <c r="AQ3" s="422"/>
      <c r="AS3" s="225"/>
      <c r="AT3" s="439"/>
      <c r="AU3" s="439"/>
    </row>
    <row r="4" spans="1:47" ht="10.5" customHeight="1">
      <c r="A4" s="23"/>
      <c r="B4" s="23"/>
      <c r="C4" s="102"/>
      <c r="D4" s="102"/>
      <c r="E4" s="102"/>
      <c r="F4" s="102"/>
      <c r="G4" s="102"/>
      <c r="H4" s="102"/>
      <c r="I4" s="103"/>
      <c r="J4" s="226"/>
      <c r="K4" s="226"/>
      <c r="L4" s="226"/>
      <c r="M4" s="226"/>
      <c r="N4" s="226"/>
      <c r="O4" s="226"/>
      <c r="P4" s="226"/>
      <c r="Q4" s="226"/>
      <c r="R4" s="226"/>
      <c r="S4" s="226"/>
      <c r="T4" s="226"/>
      <c r="U4" s="226"/>
      <c r="V4" s="226"/>
      <c r="W4" s="226"/>
      <c r="X4" s="226"/>
      <c r="Y4" s="226"/>
      <c r="Z4" s="226"/>
      <c r="AA4" s="226"/>
      <c r="AB4" s="226"/>
      <c r="AC4" s="226"/>
      <c r="AD4" s="226"/>
      <c r="AE4" s="226"/>
      <c r="AF4" s="227"/>
      <c r="AG4" s="227"/>
      <c r="AH4" s="227"/>
      <c r="AI4" s="227"/>
      <c r="AJ4" s="227"/>
      <c r="AK4" s="119"/>
      <c r="AL4" s="14"/>
      <c r="AM4" s="302"/>
      <c r="AN4" s="19"/>
      <c r="AO4" s="443"/>
      <c r="AP4" s="129"/>
      <c r="AQ4" s="422"/>
      <c r="AR4" s="1"/>
      <c r="AS4" s="225"/>
      <c r="AT4" s="135" t="s">
        <v>116</v>
      </c>
      <c r="AU4" s="136" t="s">
        <v>37</v>
      </c>
    </row>
    <row r="5" spans="1:47" ht="11.25" customHeight="1">
      <c r="A5" s="23"/>
      <c r="B5" s="23"/>
      <c r="C5" s="102"/>
      <c r="D5" s="102"/>
      <c r="E5" s="102"/>
      <c r="F5" s="102"/>
      <c r="G5" s="102"/>
      <c r="H5" s="102"/>
      <c r="I5" s="103"/>
      <c r="J5" s="226"/>
      <c r="K5" s="226"/>
      <c r="L5" s="226"/>
      <c r="M5" s="226"/>
      <c r="N5" s="226"/>
      <c r="O5" s="226"/>
      <c r="P5" s="226"/>
      <c r="Q5" s="226"/>
      <c r="R5" s="226"/>
      <c r="S5" s="226"/>
      <c r="T5" s="226"/>
      <c r="U5" s="226"/>
      <c r="V5" s="226"/>
      <c r="W5" s="226"/>
      <c r="X5" s="226"/>
      <c r="Y5" s="226"/>
      <c r="Z5" s="226"/>
      <c r="AA5" s="226"/>
      <c r="AB5" s="226"/>
      <c r="AC5" s="226"/>
      <c r="AD5" s="226"/>
      <c r="AE5" s="226"/>
      <c r="AF5" s="6"/>
      <c r="AG5" s="104"/>
      <c r="AH5" s="105"/>
      <c r="AI5" s="106"/>
      <c r="AJ5" s="100"/>
      <c r="AK5" s="119"/>
      <c r="AL5" s="14"/>
      <c r="AM5" s="302"/>
      <c r="AN5" s="19"/>
      <c r="AO5" s="417" t="s">
        <v>37</v>
      </c>
      <c r="AP5" s="130"/>
      <c r="AQ5" s="413" t="s">
        <v>116</v>
      </c>
      <c r="AR5" s="125"/>
      <c r="AS5" s="225"/>
      <c r="AT5" s="135" t="s">
        <v>3</v>
      </c>
      <c r="AU5" s="136" t="s">
        <v>38</v>
      </c>
    </row>
    <row r="6" spans="1:47" s="6" customFormat="1" ht="11.25" customHeight="1">
      <c r="A6" s="23"/>
      <c r="B6" s="23"/>
      <c r="C6" s="231" t="s">
        <v>175</v>
      </c>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119"/>
      <c r="AL6" s="14"/>
      <c r="AM6" s="302"/>
      <c r="AN6" s="19"/>
      <c r="AO6" s="423"/>
      <c r="AP6" s="130"/>
      <c r="AQ6" s="413"/>
      <c r="AR6" s="126"/>
      <c r="AS6" s="228"/>
      <c r="AT6" s="135" t="s">
        <v>4</v>
      </c>
      <c r="AU6" s="137" t="s">
        <v>39</v>
      </c>
    </row>
    <row r="7" spans="1:47" s="6" customFormat="1" ht="11.25" customHeight="1">
      <c r="A7" s="23"/>
      <c r="B7" s="23"/>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119"/>
      <c r="AL7" s="14"/>
      <c r="AM7" s="302"/>
      <c r="AN7" s="19"/>
      <c r="AO7" s="444" t="s">
        <v>38</v>
      </c>
      <c r="AP7" s="130"/>
      <c r="AQ7" s="440" t="s">
        <v>3</v>
      </c>
      <c r="AR7" s="125"/>
      <c r="AS7" s="228"/>
      <c r="AT7" s="135" t="s">
        <v>5</v>
      </c>
      <c r="AU7" s="137" t="s">
        <v>166</v>
      </c>
    </row>
    <row r="8" spans="1:47" s="7" customFormat="1" ht="11.25" customHeight="1">
      <c r="A8" s="23"/>
      <c r="B8" s="23"/>
      <c r="C8" s="232" t="s">
        <v>206</v>
      </c>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119"/>
      <c r="AL8" s="14"/>
      <c r="AM8" s="302"/>
      <c r="AN8" s="19"/>
      <c r="AO8" s="444"/>
      <c r="AP8" s="130"/>
      <c r="AQ8" s="440"/>
      <c r="AR8" s="126"/>
      <c r="AS8" s="228"/>
      <c r="AT8" s="135" t="s">
        <v>6</v>
      </c>
      <c r="AU8" s="137" t="s">
        <v>4</v>
      </c>
    </row>
    <row r="9" spans="1:47" ht="11.25" customHeight="1">
      <c r="A9" s="23"/>
      <c r="B9" s="23"/>
      <c r="C9" s="11"/>
      <c r="D9" s="11"/>
      <c r="E9" s="11"/>
      <c r="F9" s="11"/>
      <c r="G9" s="11"/>
      <c r="H9" s="11"/>
      <c r="I9" s="11"/>
      <c r="J9" s="28"/>
      <c r="K9" s="28"/>
      <c r="L9" s="28"/>
      <c r="M9" s="28"/>
      <c r="N9" s="28"/>
      <c r="O9" s="28"/>
      <c r="P9" s="28"/>
      <c r="Q9" s="28"/>
      <c r="R9" s="28"/>
      <c r="S9" s="28"/>
      <c r="T9" s="28"/>
      <c r="U9" s="28"/>
      <c r="V9" s="28"/>
      <c r="W9" s="18"/>
      <c r="X9" s="18"/>
      <c r="Y9" s="18"/>
      <c r="Z9" s="18"/>
      <c r="AA9" s="20"/>
      <c r="AB9" s="20"/>
      <c r="AC9" s="20"/>
      <c r="AD9" s="20"/>
      <c r="AE9" s="20"/>
      <c r="AF9" s="20"/>
      <c r="AG9" s="20"/>
      <c r="AH9" s="20"/>
      <c r="AI9" s="20"/>
      <c r="AJ9" s="20"/>
      <c r="AK9" s="119"/>
      <c r="AL9" s="14"/>
      <c r="AM9" s="302"/>
      <c r="AN9" s="19"/>
      <c r="AO9" s="423" t="s">
        <v>39</v>
      </c>
      <c r="AP9" s="130"/>
      <c r="AQ9" s="413" t="s">
        <v>4</v>
      </c>
      <c r="AR9" s="125"/>
      <c r="AS9" s="228"/>
      <c r="AT9" s="135" t="s">
        <v>7</v>
      </c>
      <c r="AU9" s="136" t="s">
        <v>5</v>
      </c>
    </row>
    <row r="10" spans="1:47" ht="11.25" customHeight="1">
      <c r="A10" s="23"/>
      <c r="B10" s="23"/>
      <c r="C10" s="29"/>
      <c r="E10" s="29"/>
      <c r="F10" s="233" t="s">
        <v>68</v>
      </c>
      <c r="G10" s="448"/>
      <c r="H10" s="235" t="s">
        <v>207</v>
      </c>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119"/>
      <c r="AL10" s="14"/>
      <c r="AM10" s="302"/>
      <c r="AN10" s="19"/>
      <c r="AO10" s="423"/>
      <c r="AP10" s="130"/>
      <c r="AQ10" s="413"/>
      <c r="AR10" s="126"/>
      <c r="AS10" s="228"/>
      <c r="AT10" s="135" t="s">
        <v>167</v>
      </c>
      <c r="AU10" s="136" t="s">
        <v>6</v>
      </c>
    </row>
    <row r="11" spans="1:47" ht="11.25" customHeight="1">
      <c r="A11" s="23"/>
      <c r="B11" s="23"/>
      <c r="C11" s="29"/>
      <c r="E11" s="29"/>
      <c r="F11" s="233"/>
      <c r="G11" s="448"/>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119"/>
      <c r="AL11" s="14"/>
      <c r="AM11" s="302"/>
      <c r="AN11" s="19"/>
      <c r="AO11" s="444" t="s">
        <v>3</v>
      </c>
      <c r="AP11" s="130"/>
      <c r="AQ11" s="440" t="s">
        <v>5</v>
      </c>
      <c r="AR11" s="125"/>
      <c r="AS11" s="228"/>
      <c r="AT11" s="135" t="s">
        <v>9</v>
      </c>
      <c r="AU11" s="136" t="s">
        <v>7</v>
      </c>
    </row>
    <row r="12" spans="1:47" ht="11.25" customHeight="1">
      <c r="A12" s="23"/>
      <c r="B12" s="23"/>
      <c r="C12" s="29"/>
      <c r="E12" s="29"/>
      <c r="F12" s="30"/>
      <c r="G12" s="29"/>
      <c r="H12" s="29"/>
      <c r="I12" s="29"/>
      <c r="J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119"/>
      <c r="AL12" s="14"/>
      <c r="AM12" s="302"/>
      <c r="AN12" s="19"/>
      <c r="AO12" s="444"/>
      <c r="AP12" s="130"/>
      <c r="AQ12" s="440"/>
      <c r="AR12" s="126"/>
      <c r="AS12" s="228"/>
      <c r="AT12" s="135" t="s">
        <v>10</v>
      </c>
      <c r="AU12" s="136" t="s">
        <v>8</v>
      </c>
    </row>
    <row r="13" spans="1:47" s="4" customFormat="1" ht="11.25" customHeight="1">
      <c r="A13" s="23"/>
      <c r="B13" s="23"/>
      <c r="C13" s="236" t="s">
        <v>95</v>
      </c>
      <c r="D13" s="236"/>
      <c r="E13" s="236"/>
      <c r="F13" s="236"/>
      <c r="G13" s="236"/>
      <c r="H13" s="236"/>
      <c r="I13" s="236"/>
      <c r="J13" s="236"/>
      <c r="K13" s="236"/>
      <c r="M13" s="236" t="s">
        <v>176</v>
      </c>
      <c r="N13" s="236"/>
      <c r="O13" s="236"/>
      <c r="P13" s="236"/>
      <c r="Q13" s="236"/>
      <c r="R13" s="236"/>
      <c r="S13" s="236"/>
      <c r="T13" s="236"/>
      <c r="U13" s="236"/>
      <c r="V13" s="236"/>
      <c r="W13" s="236"/>
      <c r="X13" s="236"/>
      <c r="Y13" s="236"/>
      <c r="Z13" s="236"/>
      <c r="AA13" s="236"/>
      <c r="AB13" s="236"/>
      <c r="AC13" s="236"/>
      <c r="AD13" s="236"/>
      <c r="AE13" s="34"/>
      <c r="AF13" s="34"/>
      <c r="AG13" s="34"/>
      <c r="AH13" s="34"/>
      <c r="AI13" s="34"/>
      <c r="AJ13" s="34"/>
      <c r="AK13" s="119"/>
      <c r="AL13" s="14"/>
      <c r="AM13" s="302"/>
      <c r="AN13" s="19"/>
      <c r="AO13" s="416" t="s">
        <v>4</v>
      </c>
      <c r="AP13" s="130"/>
      <c r="AQ13" s="414" t="s">
        <v>6</v>
      </c>
      <c r="AR13" s="126"/>
      <c r="AS13" s="228"/>
      <c r="AT13" s="138" t="s">
        <v>11</v>
      </c>
      <c r="AU13" s="136" t="s">
        <v>9</v>
      </c>
    </row>
    <row r="14" spans="1:47" s="4" customFormat="1" ht="11.25" customHeight="1">
      <c r="A14" s="23"/>
      <c r="B14" s="23"/>
      <c r="C14" s="237"/>
      <c r="D14" s="237"/>
      <c r="E14" s="237"/>
      <c r="F14" s="237"/>
      <c r="G14" s="237"/>
      <c r="H14" s="237"/>
      <c r="I14" s="237"/>
      <c r="J14" s="237"/>
      <c r="K14" s="237"/>
      <c r="M14" s="237"/>
      <c r="N14" s="237"/>
      <c r="O14" s="237"/>
      <c r="P14" s="237"/>
      <c r="Q14" s="237"/>
      <c r="R14" s="237"/>
      <c r="S14" s="237"/>
      <c r="T14" s="237"/>
      <c r="U14" s="237"/>
      <c r="V14" s="237"/>
      <c r="W14" s="237"/>
      <c r="X14" s="237"/>
      <c r="Y14" s="237"/>
      <c r="Z14" s="237"/>
      <c r="AA14" s="237"/>
      <c r="AB14" s="237"/>
      <c r="AC14" s="237"/>
      <c r="AD14" s="237"/>
      <c r="AE14" s="132">
        <f>SUM(AE17,AE18,AE20,AE19)</f>
        <v>0</v>
      </c>
      <c r="AF14" s="115"/>
      <c r="AG14" s="115"/>
      <c r="AH14" s="115"/>
      <c r="AI14" s="115"/>
      <c r="AJ14" s="115"/>
      <c r="AK14" s="119"/>
      <c r="AL14" s="14"/>
      <c r="AM14" s="14"/>
      <c r="AN14" s="19"/>
      <c r="AO14" s="417"/>
      <c r="AP14" s="130"/>
      <c r="AQ14" s="415"/>
      <c r="AR14" s="126"/>
      <c r="AS14" s="228"/>
      <c r="AT14" s="138" t="s">
        <v>12</v>
      </c>
      <c r="AU14" s="136" t="s">
        <v>10</v>
      </c>
    </row>
    <row r="15" spans="1:47" s="4" customFormat="1" ht="23.25" customHeight="1">
      <c r="A15" s="23"/>
      <c r="B15" s="23"/>
      <c r="C15" s="238" t="s">
        <v>88</v>
      </c>
      <c r="D15" s="239"/>
      <c r="E15" s="239"/>
      <c r="F15" s="239"/>
      <c r="G15" s="240"/>
      <c r="H15" s="53" t="s">
        <v>75</v>
      </c>
      <c r="I15" s="46"/>
      <c r="J15" s="46"/>
      <c r="K15" s="54"/>
      <c r="L15" s="7"/>
      <c r="M15" s="241" t="s">
        <v>82</v>
      </c>
      <c r="N15" s="242"/>
      <c r="O15" s="242"/>
      <c r="P15" s="242"/>
      <c r="Q15" s="242"/>
      <c r="R15" s="242"/>
      <c r="S15" s="242"/>
      <c r="T15" s="242"/>
      <c r="U15" s="242"/>
      <c r="V15" s="242"/>
      <c r="W15" s="242"/>
      <c r="X15" s="242"/>
      <c r="Y15" s="242"/>
      <c r="Z15" s="242"/>
      <c r="AA15" s="243"/>
      <c r="AB15" s="247" t="s">
        <v>54</v>
      </c>
      <c r="AC15" s="248"/>
      <c r="AD15" s="248"/>
      <c r="AE15" s="248"/>
      <c r="AF15" s="249"/>
      <c r="AG15" s="250" t="s">
        <v>201</v>
      </c>
      <c r="AH15" s="251"/>
      <c r="AI15" s="424" t="s">
        <v>2</v>
      </c>
      <c r="AJ15" s="252"/>
      <c r="AK15" s="119"/>
      <c r="AL15" s="14"/>
      <c r="AM15" s="445" t="s">
        <v>130</v>
      </c>
      <c r="AN15" s="19"/>
      <c r="AO15" s="180" t="s">
        <v>5</v>
      </c>
      <c r="AP15" s="130"/>
      <c r="AQ15" s="178" t="s">
        <v>7</v>
      </c>
      <c r="AR15" s="126"/>
      <c r="AS15" s="228"/>
      <c r="AT15" s="138" t="s">
        <v>13</v>
      </c>
      <c r="AU15" s="136" t="s">
        <v>40</v>
      </c>
    </row>
    <row r="16" spans="1:47" ht="23.25" customHeight="1" thickBot="1">
      <c r="A16" s="23">
        <v>1</v>
      </c>
      <c r="B16" s="202">
        <f>H16</f>
        <v>12980</v>
      </c>
      <c r="C16" s="254" t="s">
        <v>57</v>
      </c>
      <c r="D16" s="255"/>
      <c r="E16" s="255"/>
      <c r="F16" s="255"/>
      <c r="G16" s="256"/>
      <c r="H16" s="257">
        <v>12980</v>
      </c>
      <c r="I16" s="258"/>
      <c r="J16" s="258"/>
      <c r="K16" s="259"/>
      <c r="L16" s="7"/>
      <c r="M16" s="244"/>
      <c r="N16" s="245"/>
      <c r="O16" s="245"/>
      <c r="P16" s="245"/>
      <c r="Q16" s="245"/>
      <c r="R16" s="245"/>
      <c r="S16" s="245"/>
      <c r="T16" s="245"/>
      <c r="U16" s="245"/>
      <c r="V16" s="245"/>
      <c r="W16" s="245"/>
      <c r="X16" s="245"/>
      <c r="Y16" s="245"/>
      <c r="Z16" s="245"/>
      <c r="AA16" s="246"/>
      <c r="AB16" s="260" t="s">
        <v>53</v>
      </c>
      <c r="AC16" s="261"/>
      <c r="AD16" s="262"/>
      <c r="AE16" s="263" t="s">
        <v>0</v>
      </c>
      <c r="AF16" s="263"/>
      <c r="AG16" s="263" t="s">
        <v>0</v>
      </c>
      <c r="AH16" s="263"/>
      <c r="AI16" s="263" t="s">
        <v>0</v>
      </c>
      <c r="AJ16" s="264"/>
      <c r="AK16" s="119"/>
      <c r="AL16" s="14"/>
      <c r="AM16" s="445"/>
      <c r="AN16" s="19"/>
      <c r="AO16" s="181" t="s">
        <v>6</v>
      </c>
      <c r="AP16" s="130"/>
      <c r="AQ16" s="177" t="s">
        <v>8</v>
      </c>
      <c r="AR16" s="125"/>
      <c r="AS16" s="130"/>
      <c r="AT16" s="138" t="s">
        <v>14</v>
      </c>
      <c r="AU16" s="136" t="s">
        <v>11</v>
      </c>
    </row>
    <row r="17" spans="1:47" s="6" customFormat="1" ht="23.25" customHeight="1">
      <c r="A17" s="23">
        <v>2</v>
      </c>
      <c r="B17" s="202">
        <f>H17</f>
        <v>11680</v>
      </c>
      <c r="C17" s="57" t="s">
        <v>58</v>
      </c>
      <c r="D17" s="58"/>
      <c r="E17" s="58"/>
      <c r="F17" s="58"/>
      <c r="G17" s="59"/>
      <c r="H17" s="257">
        <v>11680</v>
      </c>
      <c r="I17" s="258"/>
      <c r="J17" s="258"/>
      <c r="K17" s="259"/>
      <c r="L17" s="7"/>
      <c r="M17" s="206" t="s">
        <v>228</v>
      </c>
      <c r="N17" s="36"/>
      <c r="O17" s="36"/>
      <c r="P17" s="36"/>
      <c r="Q17" s="36"/>
      <c r="R17" s="36"/>
      <c r="S17" s="36"/>
      <c r="T17" s="36"/>
      <c r="U17" s="36"/>
      <c r="V17" s="36"/>
      <c r="W17" s="36"/>
      <c r="X17" s="36"/>
      <c r="Y17" s="36"/>
      <c r="Z17" s="36"/>
      <c r="AA17" s="37"/>
      <c r="AB17" s="265">
        <f>IF(AK17=0,"",IF(AE17="","",IF(AE17=0,"",VLOOKUP($AE$14,$A$16:$B$19,2))))</f>
      </c>
      <c r="AC17" s="266"/>
      <c r="AD17" s="266"/>
      <c r="AE17" s="450"/>
      <c r="AF17" s="447"/>
      <c r="AG17" s="447"/>
      <c r="AH17" s="447"/>
      <c r="AI17" s="447"/>
      <c r="AJ17" s="497"/>
      <c r="AK17" s="9">
        <f aca="true" t="shared" si="0" ref="AK17:AK24">SUM(AE17:AJ17)</f>
        <v>0</v>
      </c>
      <c r="AL17" s="14"/>
      <c r="AM17" s="445"/>
      <c r="AN17" s="19"/>
      <c r="AO17" s="180" t="s">
        <v>7</v>
      </c>
      <c r="AP17" s="130"/>
      <c r="AQ17" s="178" t="s">
        <v>9</v>
      </c>
      <c r="AR17" s="126"/>
      <c r="AS17" s="130"/>
      <c r="AT17" s="135" t="s">
        <v>15</v>
      </c>
      <c r="AU17" s="136" t="s">
        <v>12</v>
      </c>
    </row>
    <row r="18" spans="1:47" s="6" customFormat="1" ht="23.25" customHeight="1">
      <c r="A18" s="23">
        <v>10</v>
      </c>
      <c r="B18" s="202">
        <f>H18</f>
        <v>11030</v>
      </c>
      <c r="C18" s="57" t="s">
        <v>86</v>
      </c>
      <c r="D18" s="58"/>
      <c r="E18" s="58"/>
      <c r="F18" s="58"/>
      <c r="G18" s="59"/>
      <c r="H18" s="271">
        <v>11030</v>
      </c>
      <c r="I18" s="272"/>
      <c r="J18" s="272"/>
      <c r="K18" s="273"/>
      <c r="L18" s="7"/>
      <c r="M18" s="35" t="s">
        <v>171</v>
      </c>
      <c r="N18" s="36"/>
      <c r="O18" s="36"/>
      <c r="P18" s="36"/>
      <c r="Q18" s="36"/>
      <c r="R18" s="36"/>
      <c r="S18" s="36"/>
      <c r="T18" s="36"/>
      <c r="U18" s="36"/>
      <c r="V18" s="38"/>
      <c r="W18" s="38"/>
      <c r="X18" s="38"/>
      <c r="Y18" s="39"/>
      <c r="Z18" s="39"/>
      <c r="AA18" s="39"/>
      <c r="AB18" s="265">
        <f>IF(AK18=0,"",IF(AE18="","",IF(AE18=0,"",VLOOKUP($AE$14,$A$16:$B$19,2))))</f>
      </c>
      <c r="AC18" s="266"/>
      <c r="AD18" s="266"/>
      <c r="AE18" s="449"/>
      <c r="AF18" s="446"/>
      <c r="AG18" s="446"/>
      <c r="AH18" s="446"/>
      <c r="AI18" s="446"/>
      <c r="AJ18" s="498"/>
      <c r="AK18" s="119">
        <f t="shared" si="0"/>
        <v>0</v>
      </c>
      <c r="AL18" s="14"/>
      <c r="AM18" s="445"/>
      <c r="AN18" s="19"/>
      <c r="AO18" s="181" t="s">
        <v>8</v>
      </c>
      <c r="AP18" s="130"/>
      <c r="AQ18" s="177" t="s">
        <v>10</v>
      </c>
      <c r="AR18" s="126"/>
      <c r="AS18" s="130"/>
      <c r="AT18" s="135" t="s">
        <v>16</v>
      </c>
      <c r="AU18" s="136" t="s">
        <v>168</v>
      </c>
    </row>
    <row r="19" spans="1:47" s="6" customFormat="1" ht="23.25" customHeight="1">
      <c r="A19" s="23">
        <v>50</v>
      </c>
      <c r="B19" s="202">
        <f>H19</f>
        <v>10380</v>
      </c>
      <c r="C19" s="60" t="s">
        <v>59</v>
      </c>
      <c r="D19" s="61"/>
      <c r="E19" s="61"/>
      <c r="F19" s="61"/>
      <c r="G19" s="62"/>
      <c r="H19" s="278">
        <v>10380</v>
      </c>
      <c r="I19" s="279"/>
      <c r="J19" s="279"/>
      <c r="K19" s="280"/>
      <c r="L19" s="7"/>
      <c r="M19" s="35" t="s">
        <v>121</v>
      </c>
      <c r="N19" s="36"/>
      <c r="O19" s="36"/>
      <c r="P19" s="36"/>
      <c r="Q19" s="36"/>
      <c r="R19" s="36"/>
      <c r="S19" s="453"/>
      <c r="T19" s="453"/>
      <c r="U19" s="453"/>
      <c r="V19" s="453"/>
      <c r="W19" s="453"/>
      <c r="X19" s="36" t="s">
        <v>85</v>
      </c>
      <c r="Y19" s="36"/>
      <c r="Z19" s="36"/>
      <c r="AA19" s="37"/>
      <c r="AB19" s="265">
        <f>IF(AK19=0,"",IF(AE19="","",IF(AE19=0,"",VLOOKUP($AE$14,$A$16:$B$19,2))))</f>
      </c>
      <c r="AC19" s="266"/>
      <c r="AD19" s="266"/>
      <c r="AE19" s="449"/>
      <c r="AF19" s="446"/>
      <c r="AG19" s="446"/>
      <c r="AH19" s="446"/>
      <c r="AI19" s="499"/>
      <c r="AJ19" s="500"/>
      <c r="AK19" s="119">
        <f t="shared" si="0"/>
        <v>0</v>
      </c>
      <c r="AL19" s="14"/>
      <c r="AM19" s="445"/>
      <c r="AN19" s="19"/>
      <c r="AO19" s="180" t="s">
        <v>9</v>
      </c>
      <c r="AP19" s="130"/>
      <c r="AQ19" s="178" t="s">
        <v>11</v>
      </c>
      <c r="AR19" s="126"/>
      <c r="AS19" s="130"/>
      <c r="AT19" s="135" t="s">
        <v>17</v>
      </c>
      <c r="AU19" s="136" t="s">
        <v>14</v>
      </c>
    </row>
    <row r="20" spans="1:47" s="10" customFormat="1" ht="23.25" customHeight="1">
      <c r="A20" s="23">
        <v>50</v>
      </c>
      <c r="B20" s="23">
        <v>7350</v>
      </c>
      <c r="C20" s="34" t="s">
        <v>56</v>
      </c>
      <c r="D20" s="8"/>
      <c r="L20" s="7"/>
      <c r="M20" s="167" t="s">
        <v>227</v>
      </c>
      <c r="N20" s="168"/>
      <c r="O20" s="168"/>
      <c r="P20" s="168"/>
      <c r="Q20" s="168"/>
      <c r="R20" s="168"/>
      <c r="S20" s="168"/>
      <c r="T20" s="168"/>
      <c r="U20" s="168"/>
      <c r="V20" s="169"/>
      <c r="W20" s="168"/>
      <c r="X20" s="168"/>
      <c r="Y20" s="168"/>
      <c r="Z20" s="168"/>
      <c r="AA20" s="170"/>
      <c r="AB20" s="517">
        <f>IF(AK20=0,"",IF(AE20="","",IF(AE20=0,"",VLOOKUP($AE$14,$A$16:$B$19,2))))</f>
      </c>
      <c r="AC20" s="518"/>
      <c r="AD20" s="518"/>
      <c r="AE20" s="519"/>
      <c r="AF20" s="428"/>
      <c r="AG20" s="428"/>
      <c r="AH20" s="428"/>
      <c r="AI20" s="428"/>
      <c r="AJ20" s="501"/>
      <c r="AK20" s="119">
        <f t="shared" si="0"/>
        <v>0</v>
      </c>
      <c r="AL20" s="14"/>
      <c r="AM20" s="123"/>
      <c r="AN20" s="19"/>
      <c r="AO20" s="181" t="s">
        <v>10</v>
      </c>
      <c r="AP20" s="130"/>
      <c r="AQ20" s="177" t="s">
        <v>12</v>
      </c>
      <c r="AR20" s="125"/>
      <c r="AS20" s="130"/>
      <c r="AT20" s="135" t="s">
        <v>18</v>
      </c>
      <c r="AU20" s="136" t="s">
        <v>15</v>
      </c>
    </row>
    <row r="21" spans="1:47" s="10" customFormat="1" ht="23.25" customHeight="1" thickBot="1">
      <c r="A21" s="23"/>
      <c r="B21" s="23"/>
      <c r="C21" s="285" t="s">
        <v>93</v>
      </c>
      <c r="D21" s="286"/>
      <c r="E21" s="286"/>
      <c r="F21" s="286"/>
      <c r="G21" s="287"/>
      <c r="H21" s="288">
        <v>3300</v>
      </c>
      <c r="I21" s="289"/>
      <c r="J21" s="289"/>
      <c r="K21" s="290"/>
      <c r="L21" s="7"/>
      <c r="M21" s="164" t="s">
        <v>97</v>
      </c>
      <c r="N21" s="40"/>
      <c r="O21" s="40"/>
      <c r="P21" s="40"/>
      <c r="Q21" s="40"/>
      <c r="R21" s="40"/>
      <c r="S21" s="454"/>
      <c r="T21" s="454"/>
      <c r="U21" s="454"/>
      <c r="V21" s="454"/>
      <c r="W21" s="454"/>
      <c r="X21" s="40" t="s">
        <v>84</v>
      </c>
      <c r="Y21" s="40"/>
      <c r="Z21" s="40"/>
      <c r="AA21" s="40"/>
      <c r="AB21" s="292">
        <f>H21</f>
        <v>3300</v>
      </c>
      <c r="AC21" s="293"/>
      <c r="AD21" s="293"/>
      <c r="AE21" s="484"/>
      <c r="AF21" s="485"/>
      <c r="AG21" s="427"/>
      <c r="AH21" s="427"/>
      <c r="AI21" s="427"/>
      <c r="AJ21" s="502"/>
      <c r="AK21" s="119">
        <f t="shared" si="0"/>
        <v>0</v>
      </c>
      <c r="AL21" s="14"/>
      <c r="AM21" s="165" t="s">
        <v>163</v>
      </c>
      <c r="AN21" s="19"/>
      <c r="AO21" s="180" t="s">
        <v>40</v>
      </c>
      <c r="AP21" s="130"/>
      <c r="AQ21" s="178" t="s">
        <v>13</v>
      </c>
      <c r="AR21" s="126"/>
      <c r="AS21" s="130"/>
      <c r="AT21" s="135" t="s">
        <v>19</v>
      </c>
      <c r="AU21" s="136" t="s">
        <v>16</v>
      </c>
    </row>
    <row r="22" spans="1:47" s="10" customFormat="1" ht="23.25" customHeight="1">
      <c r="A22" s="23"/>
      <c r="B22" s="23"/>
      <c r="C22" s="204" t="s">
        <v>224</v>
      </c>
      <c r="D22" s="48"/>
      <c r="E22" s="48"/>
      <c r="F22" s="48"/>
      <c r="G22" s="49"/>
      <c r="H22" s="299">
        <v>1100</v>
      </c>
      <c r="I22" s="300"/>
      <c r="J22" s="300"/>
      <c r="K22" s="301"/>
      <c r="L22" s="7"/>
      <c r="M22" s="426" t="s">
        <v>209</v>
      </c>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119">
        <f t="shared" si="0"/>
        <v>0</v>
      </c>
      <c r="AL22" s="14"/>
      <c r="AM22" s="425" t="s">
        <v>124</v>
      </c>
      <c r="AN22" s="19"/>
      <c r="AO22" s="157" t="s">
        <v>11</v>
      </c>
      <c r="AP22" s="130"/>
      <c r="AQ22" s="179" t="s">
        <v>14</v>
      </c>
      <c r="AR22" s="127"/>
      <c r="AS22" s="130"/>
      <c r="AT22" s="135" t="s">
        <v>20</v>
      </c>
      <c r="AU22" s="136" t="s">
        <v>17</v>
      </c>
    </row>
    <row r="23" spans="1:47" s="10" customFormat="1" ht="23.25" customHeight="1">
      <c r="A23" s="23"/>
      <c r="B23" s="23"/>
      <c r="C23" s="50" t="s">
        <v>81</v>
      </c>
      <c r="D23" s="51"/>
      <c r="E23" s="51"/>
      <c r="F23" s="51"/>
      <c r="G23" s="52"/>
      <c r="H23" s="303">
        <v>2200</v>
      </c>
      <c r="I23" s="304"/>
      <c r="J23" s="304"/>
      <c r="K23" s="305"/>
      <c r="L23" s="7"/>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119">
        <f t="shared" si="0"/>
        <v>0</v>
      </c>
      <c r="AL23" s="14"/>
      <c r="AM23" s="425"/>
      <c r="AN23" s="19"/>
      <c r="AO23" s="156" t="s">
        <v>12</v>
      </c>
      <c r="AP23" s="130"/>
      <c r="AQ23" s="178" t="s">
        <v>15</v>
      </c>
      <c r="AR23" s="127"/>
      <c r="AS23" s="130"/>
      <c r="AT23" s="135" t="s">
        <v>21</v>
      </c>
      <c r="AU23" s="136" t="s">
        <v>18</v>
      </c>
    </row>
    <row r="24" spans="1:47" s="6" customFormat="1" ht="11.25" customHeight="1">
      <c r="A24" s="23"/>
      <c r="B24" s="23"/>
      <c r="C24" s="306" t="s">
        <v>105</v>
      </c>
      <c r="D24" s="306"/>
      <c r="E24" s="306"/>
      <c r="F24" s="306"/>
      <c r="G24" s="306"/>
      <c r="H24" s="55"/>
      <c r="I24" s="55"/>
      <c r="J24" s="55"/>
      <c r="K24" s="55"/>
      <c r="L24" s="7"/>
      <c r="AJ24" s="12"/>
      <c r="AK24" s="119">
        <f t="shared" si="0"/>
        <v>0</v>
      </c>
      <c r="AL24" s="12"/>
      <c r="AM24" s="425"/>
      <c r="AN24" s="19"/>
      <c r="AO24" s="423" t="s">
        <v>13</v>
      </c>
      <c r="AP24" s="130"/>
      <c r="AQ24" s="413" t="s">
        <v>16</v>
      </c>
      <c r="AR24" s="125"/>
      <c r="AS24" s="130"/>
      <c r="AT24" s="135" t="s">
        <v>22</v>
      </c>
      <c r="AU24" s="136" t="s">
        <v>41</v>
      </c>
    </row>
    <row r="25" spans="1:47" s="6" customFormat="1" ht="11.25" customHeight="1">
      <c r="A25" s="23"/>
      <c r="B25" s="23"/>
      <c r="C25" s="307"/>
      <c r="D25" s="307"/>
      <c r="E25" s="307"/>
      <c r="F25" s="307"/>
      <c r="G25" s="307"/>
      <c r="H25" s="11"/>
      <c r="I25" s="11"/>
      <c r="J25" s="11"/>
      <c r="K25" s="11"/>
      <c r="M25" s="11"/>
      <c r="N25" s="12"/>
      <c r="O25" s="12"/>
      <c r="P25" s="12"/>
      <c r="Q25" s="12"/>
      <c r="R25" s="12"/>
      <c r="S25" s="12"/>
      <c r="T25" s="12"/>
      <c r="U25" s="12"/>
      <c r="V25" s="12"/>
      <c r="W25" s="12"/>
      <c r="X25" s="12"/>
      <c r="Y25" s="12"/>
      <c r="Z25" s="12"/>
      <c r="AA25" s="12"/>
      <c r="AB25" s="12"/>
      <c r="AC25" s="12"/>
      <c r="AD25" s="12"/>
      <c r="AE25" s="12"/>
      <c r="AF25" s="12"/>
      <c r="AG25" s="12"/>
      <c r="AH25" s="12"/>
      <c r="AI25" s="12"/>
      <c r="AJ25" s="12"/>
      <c r="AK25" s="119">
        <f>SUM(AE27:AJ27)</f>
        <v>0</v>
      </c>
      <c r="AL25" s="14"/>
      <c r="AM25" s="425"/>
      <c r="AN25" s="19"/>
      <c r="AO25" s="423"/>
      <c r="AP25" s="130"/>
      <c r="AQ25" s="413"/>
      <c r="AR25" s="126"/>
      <c r="AS25" s="228"/>
      <c r="AT25" s="135" t="s">
        <v>23</v>
      </c>
      <c r="AU25" s="136" t="s">
        <v>19</v>
      </c>
    </row>
    <row r="26" spans="1:47" s="6" customFormat="1" ht="11.25" customHeight="1">
      <c r="A26" s="23"/>
      <c r="B26" s="23"/>
      <c r="C26" s="308" t="s">
        <v>94</v>
      </c>
      <c r="D26" s="308"/>
      <c r="E26" s="308"/>
      <c r="F26" s="308"/>
      <c r="G26" s="308"/>
      <c r="H26" s="309">
        <v>1100</v>
      </c>
      <c r="I26" s="309"/>
      <c r="J26" s="309"/>
      <c r="K26" s="309"/>
      <c r="L26" s="175" t="s">
        <v>96</v>
      </c>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2"/>
      <c r="AJ26" s="12"/>
      <c r="AK26" s="119"/>
      <c r="AL26" s="14"/>
      <c r="AM26" s="425"/>
      <c r="AN26" s="19"/>
      <c r="AO26" s="444" t="s">
        <v>14</v>
      </c>
      <c r="AP26" s="130"/>
      <c r="AQ26" s="440" t="s">
        <v>17</v>
      </c>
      <c r="AR26" s="125"/>
      <c r="AS26" s="228"/>
      <c r="AT26" s="135" t="s">
        <v>24</v>
      </c>
      <c r="AU26" s="136" t="s">
        <v>20</v>
      </c>
    </row>
    <row r="27" spans="1:47" s="6" customFormat="1" ht="11.25" customHeight="1">
      <c r="A27" s="23"/>
      <c r="B27" s="23"/>
      <c r="C27" s="308"/>
      <c r="D27" s="308"/>
      <c r="E27" s="308"/>
      <c r="F27" s="308"/>
      <c r="G27" s="308"/>
      <c r="H27" s="309"/>
      <c r="I27" s="309"/>
      <c r="J27" s="309"/>
      <c r="K27" s="309"/>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2"/>
      <c r="AJ27" s="12"/>
      <c r="AK27" s="119" t="e">
        <f>SUM(#REF!)</f>
        <v>#REF!</v>
      </c>
      <c r="AL27" s="14"/>
      <c r="AM27" s="425"/>
      <c r="AN27" s="19"/>
      <c r="AO27" s="444"/>
      <c r="AP27" s="130"/>
      <c r="AQ27" s="440"/>
      <c r="AR27" s="126"/>
      <c r="AS27" s="228"/>
      <c r="AT27" s="135" t="s">
        <v>25</v>
      </c>
      <c r="AU27" s="136" t="s">
        <v>42</v>
      </c>
    </row>
    <row r="28" spans="1:47" s="6" customFormat="1" ht="11.25" customHeight="1">
      <c r="A28" s="23"/>
      <c r="B28" s="23"/>
      <c r="C28" s="56"/>
      <c r="D28" s="56"/>
      <c r="E28" s="56"/>
      <c r="F28" s="56"/>
      <c r="G28" s="56"/>
      <c r="H28" s="63"/>
      <c r="I28" s="63"/>
      <c r="J28" s="63"/>
      <c r="K28" s="63"/>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2"/>
      <c r="AJ28" s="12"/>
      <c r="AK28" s="119"/>
      <c r="AL28" s="14"/>
      <c r="AM28" s="425" t="s">
        <v>126</v>
      </c>
      <c r="AN28" s="19"/>
      <c r="AO28" s="423" t="s">
        <v>15</v>
      </c>
      <c r="AP28" s="130"/>
      <c r="AQ28" s="413" t="s">
        <v>18</v>
      </c>
      <c r="AR28" s="125"/>
      <c r="AS28" s="228"/>
      <c r="AT28" s="135" t="s">
        <v>26</v>
      </c>
      <c r="AU28" s="136" t="s">
        <v>21</v>
      </c>
    </row>
    <row r="29" spans="1:47" ht="11.25" customHeight="1">
      <c r="A29" s="23"/>
      <c r="B29" s="23"/>
      <c r="C29" s="236" t="s">
        <v>172</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119"/>
      <c r="AL29" s="14"/>
      <c r="AM29" s="425"/>
      <c r="AN29" s="19"/>
      <c r="AO29" s="423"/>
      <c r="AP29" s="130"/>
      <c r="AQ29" s="413"/>
      <c r="AR29" s="126"/>
      <c r="AS29" s="228"/>
      <c r="AT29" s="135" t="s">
        <v>27</v>
      </c>
      <c r="AU29" s="136" t="s">
        <v>22</v>
      </c>
    </row>
    <row r="30" spans="1:47" ht="13.5" customHeight="1" thickBot="1">
      <c r="A30" s="23"/>
      <c r="B30" s="23"/>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119"/>
      <c r="AL30" s="14"/>
      <c r="AM30" s="425"/>
      <c r="AN30" s="19"/>
      <c r="AO30" s="418" t="s">
        <v>16</v>
      </c>
      <c r="AP30" s="130"/>
      <c r="AQ30" s="420" t="s">
        <v>19</v>
      </c>
      <c r="AR30" s="125"/>
      <c r="AS30" s="228"/>
      <c r="AT30" s="135" t="s">
        <v>28</v>
      </c>
      <c r="AU30" s="136" t="s">
        <v>23</v>
      </c>
    </row>
    <row r="31" spans="1:47" ht="12" customHeight="1">
      <c r="A31" s="23"/>
      <c r="B31" s="23"/>
      <c r="C31" s="64"/>
      <c r="D31" s="175"/>
      <c r="E31" s="65"/>
      <c r="F31" s="65"/>
      <c r="G31" s="65"/>
      <c r="H31" s="65"/>
      <c r="I31" s="66"/>
      <c r="J31" s="67"/>
      <c r="K31" s="67"/>
      <c r="L31" s="67"/>
      <c r="M31" s="67"/>
      <c r="N31" s="67"/>
      <c r="O31" s="66"/>
      <c r="P31" s="66"/>
      <c r="Q31" s="67"/>
      <c r="R31" s="67"/>
      <c r="S31" s="67"/>
      <c r="T31" s="66"/>
      <c r="U31" s="172" t="s">
        <v>132</v>
      </c>
      <c r="V31" s="175"/>
      <c r="W31" s="68"/>
      <c r="X31" s="68"/>
      <c r="Y31" s="68"/>
      <c r="Z31" s="68"/>
      <c r="AA31" s="69"/>
      <c r="AB31" s="70"/>
      <c r="AC31" s="70"/>
      <c r="AD31" s="70"/>
      <c r="AE31" s="70"/>
      <c r="AF31" s="70"/>
      <c r="AG31" s="70"/>
      <c r="AH31" s="70"/>
      <c r="AI31" s="70"/>
      <c r="AJ31" s="71"/>
      <c r="AK31" s="119"/>
      <c r="AL31" s="14"/>
      <c r="AM31" s="425"/>
      <c r="AN31" s="19"/>
      <c r="AO31" s="419"/>
      <c r="AP31" s="130"/>
      <c r="AQ31" s="421"/>
      <c r="AR31" s="126"/>
      <c r="AS31" s="228"/>
      <c r="AT31" s="135" t="s">
        <v>29</v>
      </c>
      <c r="AU31" s="136" t="s">
        <v>43</v>
      </c>
    </row>
    <row r="32" spans="1:47" ht="16.5" customHeight="1">
      <c r="A32" s="23"/>
      <c r="B32" s="23"/>
      <c r="C32" s="72" t="s">
        <v>63</v>
      </c>
      <c r="D32" s="159"/>
      <c r="E32" s="42" t="s">
        <v>64</v>
      </c>
      <c r="G32" s="42"/>
      <c r="H32" s="42"/>
      <c r="I32" s="44"/>
      <c r="J32" s="43"/>
      <c r="K32" s="43"/>
      <c r="N32" s="309"/>
      <c r="O32" s="309"/>
      <c r="P32" s="309"/>
      <c r="Q32" s="309"/>
      <c r="R32" s="73"/>
      <c r="S32" s="73"/>
      <c r="T32" s="73"/>
      <c r="U32" s="72" t="s">
        <v>100</v>
      </c>
      <c r="V32" s="159"/>
      <c r="W32" s="42" t="s">
        <v>90</v>
      </c>
      <c r="X32" s="42"/>
      <c r="Y32" s="42"/>
      <c r="Z32" s="42"/>
      <c r="AA32" s="184" t="s">
        <v>133</v>
      </c>
      <c r="AB32" s="6"/>
      <c r="AC32" s="6"/>
      <c r="AD32" s="6"/>
      <c r="AE32" s="6"/>
      <c r="AF32" s="6"/>
      <c r="AG32" s="74"/>
      <c r="AH32" s="74"/>
      <c r="AI32" s="74"/>
      <c r="AJ32" s="75"/>
      <c r="AK32" s="119"/>
      <c r="AL32" s="14"/>
      <c r="AM32" s="425"/>
      <c r="AN32" s="19"/>
      <c r="AO32" s="416" t="s">
        <v>17</v>
      </c>
      <c r="AP32" s="130"/>
      <c r="AQ32" s="414" t="s">
        <v>20</v>
      </c>
      <c r="AR32" s="126"/>
      <c r="AS32" s="228"/>
      <c r="AT32" s="135" t="s">
        <v>30</v>
      </c>
      <c r="AU32" s="136" t="s">
        <v>24</v>
      </c>
    </row>
    <row r="33" spans="1:47" ht="12" customHeight="1">
      <c r="A33" s="23"/>
      <c r="B33" s="23"/>
      <c r="C33" s="72"/>
      <c r="D33" s="42"/>
      <c r="E33" s="42"/>
      <c r="G33" s="42"/>
      <c r="H33" s="42"/>
      <c r="I33" s="44"/>
      <c r="J33" s="43"/>
      <c r="K33" s="43"/>
      <c r="N33" s="63"/>
      <c r="O33" s="63"/>
      <c r="P33" s="63"/>
      <c r="Q33" s="63"/>
      <c r="R33" s="73"/>
      <c r="S33" s="73"/>
      <c r="T33" s="73"/>
      <c r="U33" s="72"/>
      <c r="V33" s="42"/>
      <c r="W33" s="42"/>
      <c r="X33" s="42"/>
      <c r="Y33" s="42"/>
      <c r="Z33" s="42"/>
      <c r="AA33" s="176" t="s">
        <v>134</v>
      </c>
      <c r="AB33" s="6"/>
      <c r="AC33" s="6"/>
      <c r="AD33" s="6"/>
      <c r="AE33" s="6"/>
      <c r="AF33" s="6"/>
      <c r="AG33" s="74"/>
      <c r="AH33" s="74"/>
      <c r="AI33" s="74"/>
      <c r="AJ33" s="75"/>
      <c r="AK33" s="119"/>
      <c r="AL33" s="14"/>
      <c r="AM33" s="425"/>
      <c r="AN33" s="19"/>
      <c r="AO33" s="417"/>
      <c r="AP33" s="130"/>
      <c r="AQ33" s="415"/>
      <c r="AR33" s="126"/>
      <c r="AS33" s="228"/>
      <c r="AT33" s="135" t="s">
        <v>31</v>
      </c>
      <c r="AU33" s="139" t="s">
        <v>25</v>
      </c>
    </row>
    <row r="34" spans="1:47" ht="24" customHeight="1" thickBot="1">
      <c r="A34" s="23"/>
      <c r="B34" s="23"/>
      <c r="C34" s="76"/>
      <c r="D34" s="77"/>
      <c r="E34" s="77"/>
      <c r="F34" s="78"/>
      <c r="G34" s="77"/>
      <c r="H34" s="77"/>
      <c r="I34" s="77"/>
      <c r="J34" s="79"/>
      <c r="K34" s="79"/>
      <c r="L34" s="79"/>
      <c r="M34" s="79"/>
      <c r="N34" s="79"/>
      <c r="O34" s="77"/>
      <c r="P34" s="77"/>
      <c r="Q34" s="79"/>
      <c r="R34" s="79"/>
      <c r="S34" s="79"/>
      <c r="T34" s="77"/>
      <c r="U34" s="80"/>
      <c r="V34" s="81"/>
      <c r="W34" s="78"/>
      <c r="X34" s="82" t="s">
        <v>101</v>
      </c>
      <c r="Y34" s="83"/>
      <c r="Z34" s="83"/>
      <c r="AA34" s="83"/>
      <c r="AB34" s="84"/>
      <c r="AC34" s="85" t="s">
        <v>221</v>
      </c>
      <c r="AD34" s="158"/>
      <c r="AE34" s="84" t="s">
        <v>65</v>
      </c>
      <c r="AF34" s="158"/>
      <c r="AG34" s="84" t="s">
        <v>66</v>
      </c>
      <c r="AH34" s="158"/>
      <c r="AI34" s="84" t="s">
        <v>67</v>
      </c>
      <c r="AJ34" s="86"/>
      <c r="AK34" s="119"/>
      <c r="AL34" s="14"/>
      <c r="AM34" s="425"/>
      <c r="AN34" s="19"/>
      <c r="AO34" s="180" t="s">
        <v>18</v>
      </c>
      <c r="AP34" s="130"/>
      <c r="AQ34" s="178" t="s">
        <v>21</v>
      </c>
      <c r="AR34" s="125"/>
      <c r="AS34" s="228"/>
      <c r="AT34" s="135" t="s">
        <v>32</v>
      </c>
      <c r="AU34" s="183" t="s">
        <v>138</v>
      </c>
    </row>
    <row r="35" spans="1:47" ht="12" customHeight="1">
      <c r="A35" s="23"/>
      <c r="B35" s="23"/>
      <c r="C35" s="506" t="s">
        <v>99</v>
      </c>
      <c r="D35" s="506"/>
      <c r="E35" s="506"/>
      <c r="F35" s="506"/>
      <c r="G35" s="506"/>
      <c r="H35" s="506"/>
      <c r="I35" s="506"/>
      <c r="J35" s="506"/>
      <c r="K35" s="506"/>
      <c r="L35" s="506"/>
      <c r="M35" s="506"/>
      <c r="N35" s="506"/>
      <c r="O35" s="506"/>
      <c r="P35" s="506"/>
      <c r="Q35" s="506"/>
      <c r="R35" s="506"/>
      <c r="S35" s="506"/>
      <c r="T35" s="506"/>
      <c r="U35" s="510" t="s">
        <v>179</v>
      </c>
      <c r="V35" s="510"/>
      <c r="W35" s="510"/>
      <c r="X35" s="510"/>
      <c r="Y35" s="510"/>
      <c r="Z35" s="510"/>
      <c r="AA35" s="510"/>
      <c r="AB35" s="510"/>
      <c r="AC35" s="510"/>
      <c r="AD35" s="510"/>
      <c r="AE35" s="510"/>
      <c r="AF35" s="510"/>
      <c r="AG35" s="510"/>
      <c r="AH35" s="510"/>
      <c r="AI35" s="510"/>
      <c r="AJ35" s="510"/>
      <c r="AK35" s="119"/>
      <c r="AL35" s="14"/>
      <c r="AM35" s="171"/>
      <c r="AN35" s="19"/>
      <c r="AO35" s="416" t="s">
        <v>41</v>
      </c>
      <c r="AP35" s="130"/>
      <c r="AQ35" s="414" t="s">
        <v>22</v>
      </c>
      <c r="AR35" s="125"/>
      <c r="AS35" s="130"/>
      <c r="AT35" s="135" t="s">
        <v>33</v>
      </c>
      <c r="AU35" s="183" t="s">
        <v>139</v>
      </c>
    </row>
    <row r="36" spans="1:47" ht="11.25" customHeight="1">
      <c r="A36" s="23"/>
      <c r="B36" s="23"/>
      <c r="O36" s="12"/>
      <c r="P36" s="12"/>
      <c r="Q36" s="12"/>
      <c r="R36" s="12"/>
      <c r="S36" s="12"/>
      <c r="U36" s="511"/>
      <c r="V36" s="511"/>
      <c r="W36" s="511"/>
      <c r="X36" s="511"/>
      <c r="Y36" s="511"/>
      <c r="Z36" s="511"/>
      <c r="AA36" s="511"/>
      <c r="AB36" s="511"/>
      <c r="AC36" s="511"/>
      <c r="AD36" s="511"/>
      <c r="AE36" s="511"/>
      <c r="AF36" s="511"/>
      <c r="AG36" s="511"/>
      <c r="AH36" s="511"/>
      <c r="AI36" s="511"/>
      <c r="AJ36" s="511"/>
      <c r="AK36" s="119"/>
      <c r="AL36" s="14"/>
      <c r="AM36" s="438" t="s">
        <v>164</v>
      </c>
      <c r="AN36" s="19"/>
      <c r="AO36" s="417"/>
      <c r="AP36" s="130"/>
      <c r="AQ36" s="415"/>
      <c r="AR36" s="126"/>
      <c r="AS36" s="228"/>
      <c r="AT36" s="135" t="s">
        <v>34</v>
      </c>
      <c r="AU36" s="183" t="s">
        <v>140</v>
      </c>
    </row>
    <row r="37" spans="1:47" ht="9.75" customHeight="1">
      <c r="A37" s="23"/>
      <c r="B37" s="23"/>
      <c r="O37" s="12"/>
      <c r="P37" s="12"/>
      <c r="Q37" s="12"/>
      <c r="R37" s="12"/>
      <c r="S37" s="12"/>
      <c r="U37" s="174"/>
      <c r="V37" s="12"/>
      <c r="W37" s="12"/>
      <c r="X37" s="12"/>
      <c r="Y37" s="12"/>
      <c r="Z37" s="12"/>
      <c r="AA37" s="12"/>
      <c r="AB37" s="12"/>
      <c r="AC37" s="12"/>
      <c r="AD37" s="12"/>
      <c r="AE37" s="12"/>
      <c r="AF37" s="12"/>
      <c r="AG37" s="12"/>
      <c r="AH37" s="12"/>
      <c r="AI37" s="12"/>
      <c r="AJ37" s="12"/>
      <c r="AK37" s="119"/>
      <c r="AL37" s="14"/>
      <c r="AM37" s="438"/>
      <c r="AN37" s="19"/>
      <c r="AO37" s="418" t="s">
        <v>149</v>
      </c>
      <c r="AP37" s="130"/>
      <c r="AQ37" s="420" t="s">
        <v>136</v>
      </c>
      <c r="AR37" s="126"/>
      <c r="AS37" s="228"/>
      <c r="AT37" s="135" t="s">
        <v>35</v>
      </c>
      <c r="AU37" s="183" t="s">
        <v>155</v>
      </c>
    </row>
    <row r="38" spans="1:47" ht="12" customHeight="1">
      <c r="A38" s="23"/>
      <c r="B38" s="23"/>
      <c r="O38" s="12"/>
      <c r="P38" s="12"/>
      <c r="Q38" s="12"/>
      <c r="R38" s="12"/>
      <c r="S38" s="12"/>
      <c r="U38" s="173"/>
      <c r="V38" s="12"/>
      <c r="W38" s="12"/>
      <c r="X38" s="12"/>
      <c r="Y38" s="12"/>
      <c r="Z38" s="12"/>
      <c r="AA38" s="12"/>
      <c r="AB38" s="12"/>
      <c r="AC38" s="12"/>
      <c r="AD38" s="12"/>
      <c r="AE38" s="12"/>
      <c r="AF38" s="12"/>
      <c r="AG38" s="12"/>
      <c r="AH38" s="12"/>
      <c r="AI38" s="12"/>
      <c r="AJ38" s="12"/>
      <c r="AK38" s="119"/>
      <c r="AL38" s="14"/>
      <c r="AM38" s="438"/>
      <c r="AN38" s="19"/>
      <c r="AO38" s="419"/>
      <c r="AP38" s="130"/>
      <c r="AQ38" s="421"/>
      <c r="AR38" s="126"/>
      <c r="AS38" s="228"/>
      <c r="AT38" s="135" t="s">
        <v>36</v>
      </c>
      <c r="AU38" s="183" t="s">
        <v>156</v>
      </c>
    </row>
    <row r="39" spans="1:47" ht="21" customHeight="1" thickBot="1">
      <c r="A39" s="23"/>
      <c r="B39" s="23"/>
      <c r="C39" s="34" t="s">
        <v>180</v>
      </c>
      <c r="J39" s="12"/>
      <c r="K39" s="12"/>
      <c r="L39" s="12"/>
      <c r="M39" s="12"/>
      <c r="N39" s="12"/>
      <c r="O39" s="12"/>
      <c r="P39" s="12"/>
      <c r="Q39" s="12"/>
      <c r="R39" s="12"/>
      <c r="S39" s="12"/>
      <c r="V39" s="12"/>
      <c r="W39" s="12"/>
      <c r="X39" s="12"/>
      <c r="Y39" s="12"/>
      <c r="Z39" s="12"/>
      <c r="AA39" s="12"/>
      <c r="AB39" s="12"/>
      <c r="AC39" s="12"/>
      <c r="AD39" s="12"/>
      <c r="AE39" s="12"/>
      <c r="AF39" s="12"/>
      <c r="AG39" s="12"/>
      <c r="AH39" s="12"/>
      <c r="AI39" s="12"/>
      <c r="AJ39" s="12"/>
      <c r="AK39" s="119"/>
      <c r="AL39" s="14"/>
      <c r="AM39" s="438"/>
      <c r="AN39" s="19"/>
      <c r="AO39" s="188" t="s">
        <v>150</v>
      </c>
      <c r="AP39" s="130"/>
      <c r="AQ39" s="187" t="s">
        <v>137</v>
      </c>
      <c r="AR39" s="126"/>
      <c r="AS39" s="228"/>
      <c r="AU39" s="183" t="s">
        <v>157</v>
      </c>
    </row>
    <row r="40" spans="1:47" ht="11.25" customHeight="1">
      <c r="A40" s="23"/>
      <c r="B40" s="23"/>
      <c r="C40" s="312" t="s">
        <v>210</v>
      </c>
      <c r="D40" s="313"/>
      <c r="E40" s="313"/>
      <c r="F40" s="313"/>
      <c r="G40" s="314"/>
      <c r="H40" s="429"/>
      <c r="I40" s="430"/>
      <c r="J40" s="430"/>
      <c r="K40" s="430"/>
      <c r="L40" s="430"/>
      <c r="M40" s="430"/>
      <c r="N40" s="430"/>
      <c r="O40" s="430"/>
      <c r="P40" s="430"/>
      <c r="Q40" s="430"/>
      <c r="R40" s="430"/>
      <c r="S40" s="430"/>
      <c r="T40" s="431"/>
      <c r="U40" s="322" t="s">
        <v>222</v>
      </c>
      <c r="V40" s="323"/>
      <c r="W40" s="323"/>
      <c r="X40" s="323"/>
      <c r="Y40" s="324"/>
      <c r="Z40" s="476" t="s">
        <v>63</v>
      </c>
      <c r="AA40" s="194"/>
      <c r="AB40" s="479" t="s">
        <v>91</v>
      </c>
      <c r="AC40" s="479"/>
      <c r="AD40" s="479"/>
      <c r="AE40" s="482" t="s">
        <v>63</v>
      </c>
      <c r="AF40" s="194"/>
      <c r="AG40" s="479" t="s">
        <v>92</v>
      </c>
      <c r="AH40" s="479"/>
      <c r="AI40" s="479"/>
      <c r="AJ40" s="494"/>
      <c r="AK40" s="119"/>
      <c r="AL40" s="14"/>
      <c r="AM40" s="425" t="s">
        <v>123</v>
      </c>
      <c r="AN40" s="19"/>
      <c r="AO40" s="418" t="s">
        <v>151</v>
      </c>
      <c r="AP40" s="130"/>
      <c r="AQ40" s="420" t="s">
        <v>196</v>
      </c>
      <c r="AR40" s="126"/>
      <c r="AS40" s="130"/>
      <c r="AU40" s="183" t="s">
        <v>141</v>
      </c>
    </row>
    <row r="41" spans="1:47" ht="11.25" customHeight="1">
      <c r="A41" s="23"/>
      <c r="B41" s="23"/>
      <c r="C41" s="315"/>
      <c r="D41" s="316"/>
      <c r="E41" s="316"/>
      <c r="F41" s="316"/>
      <c r="G41" s="317"/>
      <c r="H41" s="432"/>
      <c r="I41" s="433"/>
      <c r="J41" s="433"/>
      <c r="K41" s="433"/>
      <c r="L41" s="433"/>
      <c r="M41" s="433"/>
      <c r="N41" s="433"/>
      <c r="O41" s="433"/>
      <c r="P41" s="433"/>
      <c r="Q41" s="433"/>
      <c r="R41" s="433"/>
      <c r="S41" s="433"/>
      <c r="T41" s="434"/>
      <c r="U41" s="325"/>
      <c r="V41" s="326"/>
      <c r="W41" s="326"/>
      <c r="X41" s="326"/>
      <c r="Y41" s="327"/>
      <c r="Z41" s="477"/>
      <c r="AA41" s="475"/>
      <c r="AB41" s="480"/>
      <c r="AC41" s="480"/>
      <c r="AD41" s="480"/>
      <c r="AE41" s="380"/>
      <c r="AF41" s="475"/>
      <c r="AG41" s="480"/>
      <c r="AH41" s="480"/>
      <c r="AI41" s="480"/>
      <c r="AJ41" s="495"/>
      <c r="AK41" s="119"/>
      <c r="AL41" s="14"/>
      <c r="AM41" s="425"/>
      <c r="AN41" s="19"/>
      <c r="AO41" s="419"/>
      <c r="AP41" s="130"/>
      <c r="AQ41" s="421"/>
      <c r="AR41" s="126"/>
      <c r="AS41" s="228"/>
      <c r="AU41" s="183" t="s">
        <v>142</v>
      </c>
    </row>
    <row r="42" spans="1:47" ht="11.25" customHeight="1">
      <c r="A42" s="23"/>
      <c r="B42" s="143"/>
      <c r="C42" s="318"/>
      <c r="D42" s="316"/>
      <c r="E42" s="316"/>
      <c r="F42" s="316"/>
      <c r="G42" s="317"/>
      <c r="H42" s="432"/>
      <c r="I42" s="433"/>
      <c r="J42" s="433"/>
      <c r="K42" s="433"/>
      <c r="L42" s="433"/>
      <c r="M42" s="433"/>
      <c r="N42" s="433"/>
      <c r="O42" s="433"/>
      <c r="P42" s="433"/>
      <c r="Q42" s="433"/>
      <c r="R42" s="433"/>
      <c r="S42" s="433"/>
      <c r="T42" s="434"/>
      <c r="U42" s="328"/>
      <c r="V42" s="326"/>
      <c r="W42" s="326"/>
      <c r="X42" s="326"/>
      <c r="Y42" s="327"/>
      <c r="Z42" s="477"/>
      <c r="AA42" s="475"/>
      <c r="AB42" s="480"/>
      <c r="AC42" s="480"/>
      <c r="AD42" s="480"/>
      <c r="AE42" s="380"/>
      <c r="AF42" s="475"/>
      <c r="AG42" s="480"/>
      <c r="AH42" s="480"/>
      <c r="AI42" s="480"/>
      <c r="AJ42" s="495"/>
      <c r="AK42" s="119"/>
      <c r="AL42" s="26" t="s">
        <v>62</v>
      </c>
      <c r="AM42" s="425"/>
      <c r="AN42" s="19"/>
      <c r="AO42" s="416" t="s">
        <v>152</v>
      </c>
      <c r="AP42" s="130"/>
      <c r="AQ42" s="414" t="s">
        <v>138</v>
      </c>
      <c r="AR42" s="126"/>
      <c r="AS42" s="228"/>
      <c r="AU42" s="183" t="s">
        <v>158</v>
      </c>
    </row>
    <row r="43" spans="1:47" ht="11.25" customHeight="1">
      <c r="A43" s="23"/>
      <c r="B43" s="23"/>
      <c r="C43" s="319"/>
      <c r="D43" s="320"/>
      <c r="E43" s="320"/>
      <c r="F43" s="320"/>
      <c r="G43" s="321"/>
      <c r="H43" s="435"/>
      <c r="I43" s="436"/>
      <c r="J43" s="436"/>
      <c r="K43" s="436"/>
      <c r="L43" s="436"/>
      <c r="M43" s="436"/>
      <c r="N43" s="436"/>
      <c r="O43" s="436"/>
      <c r="P43" s="436"/>
      <c r="Q43" s="436"/>
      <c r="R43" s="436"/>
      <c r="S43" s="436"/>
      <c r="T43" s="437"/>
      <c r="U43" s="329"/>
      <c r="V43" s="330"/>
      <c r="W43" s="330"/>
      <c r="X43" s="330"/>
      <c r="Y43" s="331"/>
      <c r="Z43" s="478"/>
      <c r="AA43" s="195"/>
      <c r="AB43" s="481"/>
      <c r="AC43" s="481"/>
      <c r="AD43" s="481"/>
      <c r="AE43" s="483"/>
      <c r="AF43" s="193"/>
      <c r="AG43" s="481"/>
      <c r="AH43" s="481"/>
      <c r="AI43" s="481"/>
      <c r="AJ43" s="496"/>
      <c r="AK43" s="119"/>
      <c r="AL43" s="14"/>
      <c r="AM43" s="425"/>
      <c r="AN43" s="19"/>
      <c r="AO43" s="417"/>
      <c r="AP43" s="130"/>
      <c r="AQ43" s="415"/>
      <c r="AR43" s="126"/>
      <c r="AS43" s="228"/>
      <c r="AU43" s="183" t="s">
        <v>159</v>
      </c>
    </row>
    <row r="44" spans="1:47" ht="22.5" customHeight="1">
      <c r="A44" s="144"/>
      <c r="B44" s="144"/>
      <c r="C44" s="339" t="s">
        <v>108</v>
      </c>
      <c r="D44" s="340"/>
      <c r="E44" s="340"/>
      <c r="F44" s="340"/>
      <c r="G44" s="341"/>
      <c r="H44" s="514"/>
      <c r="I44" s="515"/>
      <c r="J44" s="515"/>
      <c r="K44" s="515"/>
      <c r="L44" s="515"/>
      <c r="M44" s="515"/>
      <c r="N44" s="515"/>
      <c r="O44" s="515"/>
      <c r="P44" s="515"/>
      <c r="Q44" s="515"/>
      <c r="R44" s="515"/>
      <c r="S44" s="515"/>
      <c r="T44" s="516"/>
      <c r="U44" s="348" t="s">
        <v>106</v>
      </c>
      <c r="V44" s="349"/>
      <c r="W44" s="349"/>
      <c r="X44" s="349"/>
      <c r="Y44" s="350"/>
      <c r="Z44" s="490"/>
      <c r="AA44" s="491"/>
      <c r="AB44" s="491"/>
      <c r="AC44" s="491"/>
      <c r="AD44" s="491"/>
      <c r="AE44" s="491"/>
      <c r="AF44" s="491"/>
      <c r="AG44" s="491"/>
      <c r="AH44" s="491"/>
      <c r="AI44" s="491"/>
      <c r="AJ44" s="492"/>
      <c r="AK44" s="119"/>
      <c r="AL44" s="14"/>
      <c r="AM44" s="425"/>
      <c r="AN44" s="19"/>
      <c r="AO44" s="189" t="s">
        <v>153</v>
      </c>
      <c r="AP44" s="130"/>
      <c r="AQ44" s="190" t="s">
        <v>139</v>
      </c>
      <c r="AR44" s="126"/>
      <c r="AS44" s="228"/>
      <c r="AU44" s="183" t="s">
        <v>160</v>
      </c>
    </row>
    <row r="45" spans="1:47" ht="22.5" customHeight="1">
      <c r="A45" s="144"/>
      <c r="B45" s="144"/>
      <c r="C45" s="342"/>
      <c r="D45" s="343"/>
      <c r="E45" s="343"/>
      <c r="F45" s="343"/>
      <c r="G45" s="344"/>
      <c r="H45" s="435"/>
      <c r="I45" s="436"/>
      <c r="J45" s="436"/>
      <c r="K45" s="436"/>
      <c r="L45" s="436"/>
      <c r="M45" s="436"/>
      <c r="N45" s="436"/>
      <c r="O45" s="436"/>
      <c r="P45" s="436"/>
      <c r="Q45" s="436"/>
      <c r="R45" s="436"/>
      <c r="S45" s="436"/>
      <c r="T45" s="437"/>
      <c r="U45" s="351"/>
      <c r="V45" s="352"/>
      <c r="W45" s="352"/>
      <c r="X45" s="352"/>
      <c r="Y45" s="353"/>
      <c r="Z45" s="486"/>
      <c r="AA45" s="487"/>
      <c r="AB45" s="487"/>
      <c r="AC45" s="487"/>
      <c r="AD45" s="487"/>
      <c r="AE45" s="487"/>
      <c r="AF45" s="487"/>
      <c r="AG45" s="487"/>
      <c r="AH45" s="487"/>
      <c r="AI45" s="487"/>
      <c r="AJ45" s="488"/>
      <c r="AK45" s="119"/>
      <c r="AL45" s="14"/>
      <c r="AM45" s="425" t="s">
        <v>165</v>
      </c>
      <c r="AN45" s="19"/>
      <c r="AO45" s="188" t="s">
        <v>184</v>
      </c>
      <c r="AP45" s="130"/>
      <c r="AQ45" s="187" t="s">
        <v>197</v>
      </c>
      <c r="AR45" s="125"/>
      <c r="AS45" s="130"/>
      <c r="AU45" s="183" t="s">
        <v>161</v>
      </c>
    </row>
    <row r="46" spans="1:47" ht="22.5" customHeight="1">
      <c r="A46" s="23"/>
      <c r="B46" s="23"/>
      <c r="C46" s="363" t="s">
        <v>102</v>
      </c>
      <c r="D46" s="364"/>
      <c r="E46" s="364"/>
      <c r="F46" s="364"/>
      <c r="G46" s="365"/>
      <c r="H46" s="462"/>
      <c r="I46" s="463"/>
      <c r="J46" s="463"/>
      <c r="K46" s="463"/>
      <c r="L46" s="463"/>
      <c r="M46" s="463"/>
      <c r="N46" s="463"/>
      <c r="O46" s="463"/>
      <c r="P46" s="463"/>
      <c r="Q46" s="463"/>
      <c r="R46" s="463"/>
      <c r="S46" s="463"/>
      <c r="T46" s="474"/>
      <c r="U46" s="369" t="s">
        <v>103</v>
      </c>
      <c r="V46" s="364"/>
      <c r="W46" s="364"/>
      <c r="X46" s="364"/>
      <c r="Y46" s="365"/>
      <c r="Z46" s="462"/>
      <c r="AA46" s="463"/>
      <c r="AB46" s="463"/>
      <c r="AC46" s="463"/>
      <c r="AD46" s="463"/>
      <c r="AE46" s="463"/>
      <c r="AF46" s="463"/>
      <c r="AG46" s="463"/>
      <c r="AH46" s="463"/>
      <c r="AI46" s="463"/>
      <c r="AJ46" s="464"/>
      <c r="AK46" s="119"/>
      <c r="AL46" s="14"/>
      <c r="AM46" s="425"/>
      <c r="AN46" s="19"/>
      <c r="AO46" s="189" t="s">
        <v>154</v>
      </c>
      <c r="AP46" s="130"/>
      <c r="AQ46" s="190" t="s">
        <v>198</v>
      </c>
      <c r="AR46" s="125"/>
      <c r="AS46" s="130"/>
      <c r="AU46" s="183" t="s">
        <v>143</v>
      </c>
    </row>
    <row r="47" spans="1:47" ht="22.5" customHeight="1">
      <c r="A47" s="23"/>
      <c r="B47" s="23"/>
      <c r="C47" s="339" t="s">
        <v>77</v>
      </c>
      <c r="D47" s="340"/>
      <c r="E47" s="340"/>
      <c r="F47" s="340"/>
      <c r="G47" s="341"/>
      <c r="H47" s="141" t="s">
        <v>1</v>
      </c>
      <c r="I47" s="513"/>
      <c r="J47" s="513"/>
      <c r="K47" s="513"/>
      <c r="L47" s="513"/>
      <c r="M47" s="513"/>
      <c r="N47" s="513"/>
      <c r="O47" s="31"/>
      <c r="P47" s="31"/>
      <c r="Q47" s="31"/>
      <c r="R47" s="31"/>
      <c r="S47" s="31"/>
      <c r="T47" s="31"/>
      <c r="U47" s="31"/>
      <c r="V47" s="31"/>
      <c r="W47" s="31"/>
      <c r="X47" s="31"/>
      <c r="Y47" s="31"/>
      <c r="Z47" s="31"/>
      <c r="AA47" s="31"/>
      <c r="AB47" s="31"/>
      <c r="AC47" s="31"/>
      <c r="AD47" s="31"/>
      <c r="AE47" s="31"/>
      <c r="AF47" s="31"/>
      <c r="AG47" s="31"/>
      <c r="AH47" s="31"/>
      <c r="AI47" s="31"/>
      <c r="AJ47" s="101"/>
      <c r="AK47" s="119"/>
      <c r="AL47" s="14"/>
      <c r="AM47" s="425"/>
      <c r="AN47" s="19"/>
      <c r="AO47" s="188" t="s">
        <v>185</v>
      </c>
      <c r="AP47" s="130"/>
      <c r="AQ47" s="187" t="s">
        <v>199</v>
      </c>
      <c r="AR47" s="125"/>
      <c r="AS47" s="130"/>
      <c r="AU47" s="183" t="s">
        <v>144</v>
      </c>
    </row>
    <row r="48" spans="1:47" ht="22.5" customHeight="1">
      <c r="A48" s="23"/>
      <c r="B48" s="23"/>
      <c r="C48" s="342"/>
      <c r="D48" s="343"/>
      <c r="E48" s="343"/>
      <c r="F48" s="343"/>
      <c r="G48" s="344"/>
      <c r="H48" s="435"/>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J48" s="512"/>
      <c r="AK48" s="119"/>
      <c r="AL48" s="14"/>
      <c r="AM48" s="425"/>
      <c r="AN48" s="19"/>
      <c r="AO48" s="189" t="s">
        <v>186</v>
      </c>
      <c r="AP48" s="130"/>
      <c r="AQ48" s="190" t="s">
        <v>200</v>
      </c>
      <c r="AR48" s="125"/>
      <c r="AS48" s="130"/>
      <c r="AU48" s="183" t="s">
        <v>145</v>
      </c>
    </row>
    <row r="49" spans="1:47" ht="22.5" customHeight="1">
      <c r="A49" s="23"/>
      <c r="B49" s="23"/>
      <c r="C49" s="363" t="s">
        <v>78</v>
      </c>
      <c r="D49" s="364"/>
      <c r="E49" s="364"/>
      <c r="F49" s="364"/>
      <c r="G49" s="365"/>
      <c r="H49" s="462"/>
      <c r="I49" s="463"/>
      <c r="J49" s="463"/>
      <c r="K49" s="463"/>
      <c r="L49" s="463"/>
      <c r="M49" s="463"/>
      <c r="N49" s="463"/>
      <c r="O49" s="463"/>
      <c r="P49" s="463"/>
      <c r="Q49" s="463"/>
      <c r="R49" s="463"/>
      <c r="S49" s="463"/>
      <c r="T49" s="474"/>
      <c r="U49" s="369" t="s">
        <v>211</v>
      </c>
      <c r="V49" s="373"/>
      <c r="W49" s="373"/>
      <c r="X49" s="373"/>
      <c r="Y49" s="374"/>
      <c r="Z49" s="462"/>
      <c r="AA49" s="463"/>
      <c r="AB49" s="463"/>
      <c r="AC49" s="463"/>
      <c r="AD49" s="463"/>
      <c r="AE49" s="463"/>
      <c r="AF49" s="463"/>
      <c r="AG49" s="463"/>
      <c r="AH49" s="463"/>
      <c r="AI49" s="463"/>
      <c r="AJ49" s="464"/>
      <c r="AK49" s="119"/>
      <c r="AL49" s="14"/>
      <c r="AM49" s="425"/>
      <c r="AN49" s="19"/>
      <c r="AO49" s="188" t="s">
        <v>138</v>
      </c>
      <c r="AP49" s="130"/>
      <c r="AQ49" s="187" t="s">
        <v>144</v>
      </c>
      <c r="AR49" s="126"/>
      <c r="AS49" s="130"/>
      <c r="AU49" s="183" t="s">
        <v>146</v>
      </c>
    </row>
    <row r="50" spans="1:47" ht="22.5" customHeight="1" thickBot="1">
      <c r="A50" s="23"/>
      <c r="B50" s="23"/>
      <c r="C50" s="401" t="s">
        <v>135</v>
      </c>
      <c r="D50" s="402"/>
      <c r="E50" s="402"/>
      <c r="F50" s="402"/>
      <c r="G50" s="403"/>
      <c r="H50" s="471"/>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3"/>
      <c r="AK50" s="119"/>
      <c r="AL50" s="14"/>
      <c r="AM50" s="113"/>
      <c r="AN50" s="2"/>
      <c r="AO50" s="189" t="s">
        <v>187</v>
      </c>
      <c r="AP50" s="130"/>
      <c r="AQ50" s="190" t="s">
        <v>145</v>
      </c>
      <c r="AR50" s="126"/>
      <c r="AS50" s="130"/>
      <c r="AU50" s="183" t="s">
        <v>162</v>
      </c>
    </row>
    <row r="51" spans="1:47" ht="15" customHeight="1">
      <c r="A51" s="23"/>
      <c r="B51" s="23"/>
      <c r="C51" s="390" t="s">
        <v>208</v>
      </c>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119"/>
      <c r="AL51" s="14"/>
      <c r="AM51" s="113"/>
      <c r="AN51" s="2"/>
      <c r="AO51" s="188" t="s">
        <v>188</v>
      </c>
      <c r="AP51" s="130"/>
      <c r="AQ51" s="187" t="s">
        <v>146</v>
      </c>
      <c r="AR51" s="126"/>
      <c r="AS51" s="130"/>
      <c r="AU51" s="183" t="s">
        <v>147</v>
      </c>
    </row>
    <row r="52" spans="1:47" ht="15" customHeight="1">
      <c r="A52" s="23"/>
      <c r="B52" s="23"/>
      <c r="C52" s="395" t="s">
        <v>219</v>
      </c>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119"/>
      <c r="AL52" s="14"/>
      <c r="AM52" s="113"/>
      <c r="AN52" s="2"/>
      <c r="AO52" s="189" t="s">
        <v>189</v>
      </c>
      <c r="AP52" s="130"/>
      <c r="AQ52" s="190" t="s">
        <v>147</v>
      </c>
      <c r="AR52" s="126"/>
      <c r="AS52" s="130"/>
      <c r="AU52" s="183" t="s">
        <v>204</v>
      </c>
    </row>
    <row r="53" spans="1:47" ht="15" customHeight="1">
      <c r="A53" s="23"/>
      <c r="B53" s="23"/>
      <c r="C53" s="380" t="s">
        <v>216</v>
      </c>
      <c r="D53" s="380"/>
      <c r="E53" s="380"/>
      <c r="F53" s="380"/>
      <c r="G53" s="380"/>
      <c r="H53" s="489"/>
      <c r="I53" s="489"/>
      <c r="J53" s="489"/>
      <c r="K53" s="489"/>
      <c r="L53" s="489"/>
      <c r="M53" s="489"/>
      <c r="N53" s="489"/>
      <c r="O53" s="489"/>
      <c r="P53" s="489"/>
      <c r="Q53" s="489"/>
      <c r="R53" s="489"/>
      <c r="S53" s="489"/>
      <c r="T53" s="489"/>
      <c r="U53" s="489"/>
      <c r="V53" s="201" t="s">
        <v>217</v>
      </c>
      <c r="W53" s="380" t="s">
        <v>218</v>
      </c>
      <c r="X53" s="380"/>
      <c r="Y53" s="380"/>
      <c r="Z53" s="489"/>
      <c r="AA53" s="489"/>
      <c r="AB53" s="489"/>
      <c r="AC53" s="489"/>
      <c r="AD53" s="489"/>
      <c r="AE53" s="489"/>
      <c r="AF53" s="489"/>
      <c r="AG53" s="489"/>
      <c r="AH53" s="489"/>
      <c r="AI53" s="200" t="s">
        <v>217</v>
      </c>
      <c r="AJ53" s="200"/>
      <c r="AK53" s="119"/>
      <c r="AL53" s="14"/>
      <c r="AM53" s="113"/>
      <c r="AN53" s="2"/>
      <c r="AO53" s="188" t="s">
        <v>156</v>
      </c>
      <c r="AP53" s="130"/>
      <c r="AQ53" s="187" t="s">
        <v>148</v>
      </c>
      <c r="AR53" s="126"/>
      <c r="AS53" s="130"/>
      <c r="AU53" s="183" t="s">
        <v>148</v>
      </c>
    </row>
    <row r="54" spans="1:47" ht="15" customHeight="1">
      <c r="A54" s="23"/>
      <c r="B54" s="23"/>
      <c r="C54" s="198"/>
      <c r="D54" s="198"/>
      <c r="E54" s="198"/>
      <c r="F54" s="198"/>
      <c r="G54" s="198"/>
      <c r="H54" s="199"/>
      <c r="I54" s="199"/>
      <c r="J54" s="199"/>
      <c r="K54" s="199"/>
      <c r="L54" s="199"/>
      <c r="M54" s="199"/>
      <c r="N54" s="199"/>
      <c r="O54" s="199"/>
      <c r="P54" s="199"/>
      <c r="Q54" s="199"/>
      <c r="R54" s="199"/>
      <c r="S54" s="199"/>
      <c r="T54" s="197"/>
      <c r="U54" s="198"/>
      <c r="V54" s="198"/>
      <c r="W54" s="198"/>
      <c r="X54" s="199"/>
      <c r="Y54" s="199"/>
      <c r="Z54" s="199"/>
      <c r="AA54" s="199"/>
      <c r="AB54" s="199"/>
      <c r="AC54" s="199"/>
      <c r="AD54" s="199"/>
      <c r="AE54" s="199"/>
      <c r="AF54" s="199"/>
      <c r="AG54" s="199"/>
      <c r="AH54" s="197"/>
      <c r="AI54" s="197"/>
      <c r="AJ54" s="197"/>
      <c r="AK54" s="119"/>
      <c r="AL54" s="14"/>
      <c r="AM54" s="113"/>
      <c r="AN54" s="2"/>
      <c r="AO54" s="189" t="s">
        <v>190</v>
      </c>
      <c r="AP54" s="130"/>
      <c r="AQ54" s="182"/>
      <c r="AR54" s="126"/>
      <c r="AS54" s="130"/>
      <c r="AU54" s="136"/>
    </row>
    <row r="55" spans="1:47" ht="23.25" customHeight="1">
      <c r="A55" s="23"/>
      <c r="B55" s="23"/>
      <c r="C55" s="34" t="s">
        <v>181</v>
      </c>
      <c r="J55" s="12"/>
      <c r="K55" s="12"/>
      <c r="L55" s="12"/>
      <c r="M55" s="12"/>
      <c r="N55" s="12"/>
      <c r="O55" s="12"/>
      <c r="P55" s="12"/>
      <c r="Q55" s="12"/>
      <c r="R55" s="12"/>
      <c r="S55" s="12"/>
      <c r="V55" s="12"/>
      <c r="W55" s="12"/>
      <c r="X55" s="12"/>
      <c r="Y55" s="12"/>
      <c r="Z55" s="12"/>
      <c r="AA55" s="12"/>
      <c r="AB55" s="12"/>
      <c r="AC55" s="12"/>
      <c r="AD55" s="12"/>
      <c r="AE55" s="12"/>
      <c r="AF55" s="12"/>
      <c r="AG55" s="12"/>
      <c r="AH55" s="12"/>
      <c r="AI55" s="12"/>
      <c r="AJ55" s="12"/>
      <c r="AK55" s="119"/>
      <c r="AL55" s="14"/>
      <c r="AM55" s="113"/>
      <c r="AN55" s="2"/>
      <c r="AO55" s="188" t="s">
        <v>141</v>
      </c>
      <c r="AP55" s="130"/>
      <c r="AQ55" s="148"/>
      <c r="AR55" s="126"/>
      <c r="AS55" s="130"/>
      <c r="AU55" s="136"/>
    </row>
    <row r="56" spans="1:47" ht="23.25" customHeight="1">
      <c r="A56" s="23"/>
      <c r="B56" s="23"/>
      <c r="C56" s="391" t="s">
        <v>178</v>
      </c>
      <c r="D56" s="407"/>
      <c r="E56" s="407"/>
      <c r="F56" s="407"/>
      <c r="G56" s="408"/>
      <c r="H56" s="391" t="s">
        <v>71</v>
      </c>
      <c r="I56" s="392"/>
      <c r="J56" s="186" t="s">
        <v>80</v>
      </c>
      <c r="K56" s="503"/>
      <c r="L56" s="503"/>
      <c r="M56" s="503"/>
      <c r="N56" s="186" t="s">
        <v>73</v>
      </c>
      <c r="O56" s="504"/>
      <c r="P56" s="504"/>
      <c r="Q56" s="504"/>
      <c r="R56" s="504"/>
      <c r="S56" s="504"/>
      <c r="T56" s="504"/>
      <c r="U56" s="504"/>
      <c r="V56" s="504"/>
      <c r="W56" s="504"/>
      <c r="X56" s="504"/>
      <c r="Y56" s="504"/>
      <c r="Z56" s="504"/>
      <c r="AA56" s="504"/>
      <c r="AB56" s="504"/>
      <c r="AC56" s="504"/>
      <c r="AD56" s="504"/>
      <c r="AE56" s="504"/>
      <c r="AF56" s="504"/>
      <c r="AG56" s="504"/>
      <c r="AH56" s="504"/>
      <c r="AI56" s="504"/>
      <c r="AJ56" s="505"/>
      <c r="AK56" s="119"/>
      <c r="AL56" s="14"/>
      <c r="AM56" s="113"/>
      <c r="AO56" s="189" t="s">
        <v>191</v>
      </c>
      <c r="AP56" s="130"/>
      <c r="AQ56" s="148"/>
      <c r="AR56" s="125"/>
      <c r="AS56" s="130"/>
      <c r="AU56" s="136"/>
    </row>
    <row r="57" spans="1:47" ht="23.25" customHeight="1">
      <c r="A57" s="23"/>
      <c r="B57" s="23"/>
      <c r="C57" s="409"/>
      <c r="D57" s="410"/>
      <c r="E57" s="410"/>
      <c r="F57" s="410"/>
      <c r="G57" s="411"/>
      <c r="H57" s="507"/>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9"/>
      <c r="AK57" s="119"/>
      <c r="AL57" s="14"/>
      <c r="AM57" s="113"/>
      <c r="AN57" s="2"/>
      <c r="AO57" s="188" t="s">
        <v>158</v>
      </c>
      <c r="AP57" s="130"/>
      <c r="AQ57" s="148"/>
      <c r="AR57" s="125"/>
      <c r="AS57" s="130"/>
      <c r="AU57" s="136"/>
    </row>
    <row r="58" spans="1:47" s="1" customFormat="1" ht="23.25" customHeight="1">
      <c r="A58" s="23"/>
      <c r="B58" s="23"/>
      <c r="C58" s="399"/>
      <c r="D58" s="400"/>
      <c r="E58" s="400"/>
      <c r="F58" s="400"/>
      <c r="G58" s="412"/>
      <c r="H58" s="399" t="s">
        <v>55</v>
      </c>
      <c r="I58" s="400"/>
      <c r="J58" s="436"/>
      <c r="K58" s="436"/>
      <c r="L58" s="436"/>
      <c r="M58" s="436"/>
      <c r="N58" s="436"/>
      <c r="O58" s="436"/>
      <c r="P58" s="436"/>
      <c r="Q58" s="436"/>
      <c r="R58" s="436"/>
      <c r="S58" s="436"/>
      <c r="T58" s="436"/>
      <c r="U58" s="436"/>
      <c r="V58" s="436"/>
      <c r="W58" s="436"/>
      <c r="X58" s="436"/>
      <c r="Y58" s="436"/>
      <c r="Z58" s="436"/>
      <c r="AA58" s="400" t="s">
        <v>72</v>
      </c>
      <c r="AB58" s="400"/>
      <c r="AC58" s="493"/>
      <c r="AD58" s="493"/>
      <c r="AE58" s="493"/>
      <c r="AF58" s="493"/>
      <c r="AG58" s="493"/>
      <c r="AH58" s="493"/>
      <c r="AI58" s="493"/>
      <c r="AJ58" s="185" t="s">
        <v>74</v>
      </c>
      <c r="AK58" s="119"/>
      <c r="AL58" s="14"/>
      <c r="AM58" s="113"/>
      <c r="AN58" s="4"/>
      <c r="AO58" s="189" t="s">
        <v>192</v>
      </c>
      <c r="AP58" s="130"/>
      <c r="AQ58" s="148"/>
      <c r="AR58" s="126"/>
      <c r="AS58" s="130"/>
      <c r="AT58" s="133"/>
      <c r="AU58" s="136"/>
    </row>
    <row r="59" spans="1:45" ht="23.25" customHeight="1">
      <c r="A59" s="23"/>
      <c r="B59" s="23"/>
      <c r="C59" s="34" t="s">
        <v>177</v>
      </c>
      <c r="J59" s="12"/>
      <c r="K59" s="12"/>
      <c r="L59" s="12"/>
      <c r="M59" s="12"/>
      <c r="N59" s="12"/>
      <c r="O59" s="12"/>
      <c r="P59" s="12"/>
      <c r="Q59" s="12"/>
      <c r="R59" s="12"/>
      <c r="S59" s="12"/>
      <c r="V59" s="12"/>
      <c r="W59" s="12"/>
      <c r="X59" s="12"/>
      <c r="Y59" s="12"/>
      <c r="Z59" s="12"/>
      <c r="AA59" s="12"/>
      <c r="AB59" s="12"/>
      <c r="AC59" s="12"/>
      <c r="AD59" s="12"/>
      <c r="AE59" s="12"/>
      <c r="AF59" s="12"/>
      <c r="AG59" s="12"/>
      <c r="AH59" s="12"/>
      <c r="AI59" s="12"/>
      <c r="AJ59" s="12"/>
      <c r="AK59" s="119"/>
      <c r="AM59" s="1"/>
      <c r="AO59" s="188" t="s">
        <v>193</v>
      </c>
      <c r="AP59" s="131"/>
      <c r="AQ59" s="148"/>
      <c r="AR59" s="126"/>
      <c r="AS59" s="130"/>
    </row>
    <row r="60" spans="1:44" ht="23.25" customHeight="1">
      <c r="A60" s="23"/>
      <c r="B60" s="23"/>
      <c r="C60" s="465"/>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7"/>
      <c r="AK60" s="119"/>
      <c r="AO60" s="189" t="s">
        <v>161</v>
      </c>
      <c r="AP60" s="130"/>
      <c r="AQ60" s="148"/>
      <c r="AR60" s="126"/>
    </row>
    <row r="61" spans="1:47" s="1" customFormat="1" ht="23.25" customHeight="1">
      <c r="A61" s="23"/>
      <c r="B61" s="23"/>
      <c r="C61" s="468"/>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70"/>
      <c r="AK61" s="119"/>
      <c r="AL61" s="14"/>
      <c r="AN61" s="4"/>
      <c r="AO61" s="188" t="s">
        <v>143</v>
      </c>
      <c r="AP61" s="131"/>
      <c r="AQ61" s="148"/>
      <c r="AR61" s="126"/>
      <c r="AT61" s="133"/>
      <c r="AU61" s="133"/>
    </row>
    <row r="62" spans="1:44" ht="22.5" customHeight="1">
      <c r="A62" s="23"/>
      <c r="B62" s="23"/>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119"/>
      <c r="AN62" s="17"/>
      <c r="AO62" s="189" t="s">
        <v>194</v>
      </c>
      <c r="AP62" s="128"/>
      <c r="AQ62" s="148"/>
      <c r="AR62" s="126"/>
    </row>
    <row r="63" spans="1:47" s="1" customFormat="1" ht="22.5" customHeight="1" thickBot="1">
      <c r="A63" s="23"/>
      <c r="B63" s="23"/>
      <c r="C63" s="34" t="s">
        <v>89</v>
      </c>
      <c r="D63" s="13"/>
      <c r="E63" s="13"/>
      <c r="F63" s="13"/>
      <c r="G63" s="13"/>
      <c r="H63" s="13"/>
      <c r="I63" s="13"/>
      <c r="J63" s="13"/>
      <c r="K63" s="6"/>
      <c r="L63" s="6"/>
      <c r="M63" s="6"/>
      <c r="N63" s="6"/>
      <c r="O63" s="6"/>
      <c r="P63" s="6"/>
      <c r="Q63" s="6"/>
      <c r="R63" s="6"/>
      <c r="S63" s="6"/>
      <c r="T63" s="6"/>
      <c r="U63" s="6"/>
      <c r="V63" s="6"/>
      <c r="W63" s="6"/>
      <c r="X63" s="6"/>
      <c r="Y63" s="6"/>
      <c r="Z63" s="6"/>
      <c r="AA63" s="21"/>
      <c r="AB63" s="21"/>
      <c r="AC63" s="21"/>
      <c r="AD63" s="21"/>
      <c r="AE63" s="21"/>
      <c r="AF63" s="21"/>
      <c r="AG63" s="21"/>
      <c r="AH63" s="21"/>
      <c r="AI63" s="21"/>
      <c r="AJ63" s="21"/>
      <c r="AK63" s="119"/>
      <c r="AL63" s="14"/>
      <c r="AM63" s="2"/>
      <c r="AN63" s="4"/>
      <c r="AO63" s="188" t="s">
        <v>145</v>
      </c>
      <c r="AP63" s="128"/>
      <c r="AQ63" s="148"/>
      <c r="AR63" s="125"/>
      <c r="AT63" s="133"/>
      <c r="AU63" s="133"/>
    </row>
    <row r="64" spans="1:47" ht="22.5" customHeight="1">
      <c r="A64" s="23"/>
      <c r="B64" s="23"/>
      <c r="C64" s="87" t="s">
        <v>173</v>
      </c>
      <c r="D64" s="87"/>
      <c r="E64" s="88"/>
      <c r="F64" s="88"/>
      <c r="G64" s="88"/>
      <c r="H64" s="88"/>
      <c r="I64" s="88"/>
      <c r="J64" s="89"/>
      <c r="K64" s="89"/>
      <c r="L64" s="89"/>
      <c r="M64" s="90"/>
      <c r="N64" s="91"/>
      <c r="O64" s="111" t="s">
        <v>63</v>
      </c>
      <c r="P64" s="160"/>
      <c r="Q64" s="90" t="s">
        <v>111</v>
      </c>
      <c r="R64" s="90"/>
      <c r="S64" s="111" t="s">
        <v>63</v>
      </c>
      <c r="T64" s="160"/>
      <c r="U64" s="90" t="s">
        <v>112</v>
      </c>
      <c r="V64" s="90"/>
      <c r="W64" s="90" t="s">
        <v>68</v>
      </c>
      <c r="X64" s="161"/>
      <c r="Y64" s="90" t="s">
        <v>114</v>
      </c>
      <c r="Z64" s="90"/>
      <c r="AA64" s="112"/>
      <c r="AB64" s="88" t="s">
        <v>115</v>
      </c>
      <c r="AC64" s="88"/>
      <c r="AD64" s="458"/>
      <c r="AE64" s="458"/>
      <c r="AF64" s="458"/>
      <c r="AG64" s="458"/>
      <c r="AH64" s="458"/>
      <c r="AI64" s="458"/>
      <c r="AJ64" s="110" t="s">
        <v>113</v>
      </c>
      <c r="AK64" s="119"/>
      <c r="AO64" s="189" t="s">
        <v>195</v>
      </c>
      <c r="AP64" s="128"/>
      <c r="AQ64" s="148"/>
      <c r="AR64" s="125"/>
      <c r="AU64" s="140"/>
    </row>
    <row r="65" spans="1:44" ht="22.5" customHeight="1">
      <c r="A65" s="23"/>
      <c r="B65" s="23"/>
      <c r="C65" s="92" t="s">
        <v>104</v>
      </c>
      <c r="D65" s="92"/>
      <c r="E65" s="22"/>
      <c r="F65" s="22"/>
      <c r="G65" s="22"/>
      <c r="H65" s="22"/>
      <c r="I65" s="22"/>
      <c r="J65" s="33"/>
      <c r="K65" s="33"/>
      <c r="L65" s="33"/>
      <c r="M65" s="33"/>
      <c r="N65" s="33"/>
      <c r="O65" s="33"/>
      <c r="P65" s="33"/>
      <c r="Q65" s="33"/>
      <c r="R65" s="33"/>
      <c r="S65" s="33"/>
      <c r="T65" s="33"/>
      <c r="U65" s="459"/>
      <c r="V65" s="460"/>
      <c r="W65" s="460"/>
      <c r="X65" s="460"/>
      <c r="Y65" s="460"/>
      <c r="Z65" s="460"/>
      <c r="AA65" s="460"/>
      <c r="AB65" s="460"/>
      <c r="AC65" s="460"/>
      <c r="AD65" s="460"/>
      <c r="AE65" s="460"/>
      <c r="AF65" s="460"/>
      <c r="AG65" s="460"/>
      <c r="AH65" s="460"/>
      <c r="AI65" s="460"/>
      <c r="AJ65" s="461"/>
      <c r="AK65" s="119"/>
      <c r="AO65" s="188" t="s">
        <v>162</v>
      </c>
      <c r="AP65" s="128"/>
      <c r="AQ65" s="148"/>
      <c r="AR65" s="126"/>
    </row>
    <row r="66" spans="1:44" ht="22.5" customHeight="1">
      <c r="A66" s="23"/>
      <c r="B66" s="23"/>
      <c r="C66" s="92" t="s">
        <v>60</v>
      </c>
      <c r="D66" s="92"/>
      <c r="E66" s="22"/>
      <c r="F66" s="22"/>
      <c r="G66" s="22"/>
      <c r="H66" s="22"/>
      <c r="I66" s="22"/>
      <c r="J66" s="33"/>
      <c r="K66" s="33"/>
      <c r="L66" s="33"/>
      <c r="M66" s="33"/>
      <c r="N66" s="33"/>
      <c r="O66" s="33"/>
      <c r="P66" s="33"/>
      <c r="Q66" s="33"/>
      <c r="R66" s="33"/>
      <c r="S66" s="33"/>
      <c r="T66" s="33"/>
      <c r="U66" s="455"/>
      <c r="V66" s="456"/>
      <c r="W66" s="456"/>
      <c r="X66" s="456"/>
      <c r="Y66" s="456"/>
      <c r="Z66" s="456"/>
      <c r="AA66" s="456"/>
      <c r="AB66" s="456"/>
      <c r="AC66" s="456"/>
      <c r="AD66" s="456"/>
      <c r="AE66" s="456"/>
      <c r="AF66" s="456"/>
      <c r="AG66" s="456"/>
      <c r="AH66" s="456"/>
      <c r="AI66" s="456"/>
      <c r="AJ66" s="457"/>
      <c r="AK66" s="119"/>
      <c r="AO66" s="189" t="s">
        <v>147</v>
      </c>
      <c r="AP66" s="128"/>
      <c r="AQ66" s="148"/>
      <c r="AR66" s="126"/>
    </row>
    <row r="67" spans="1:47" ht="22.5" customHeight="1" thickBot="1">
      <c r="A67" s="23"/>
      <c r="B67" s="23"/>
      <c r="C67" s="93" t="s">
        <v>174</v>
      </c>
      <c r="D67" s="93"/>
      <c r="E67" s="94"/>
      <c r="F67" s="94"/>
      <c r="G67" s="94"/>
      <c r="H67" s="94"/>
      <c r="I67" s="94"/>
      <c r="J67" s="95"/>
      <c r="K67" s="95"/>
      <c r="L67" s="95"/>
      <c r="M67" s="95"/>
      <c r="N67" s="95"/>
      <c r="O67" s="95"/>
      <c r="P67" s="95"/>
      <c r="Q67" s="95"/>
      <c r="R67" s="95"/>
      <c r="S67" s="95"/>
      <c r="T67" s="95"/>
      <c r="U67" s="96"/>
      <c r="V67" s="97"/>
      <c r="W67" s="98" t="s">
        <v>63</v>
      </c>
      <c r="X67" s="162"/>
      <c r="Y67" s="163" t="s">
        <v>109</v>
      </c>
      <c r="Z67" s="97"/>
      <c r="AA67" s="97"/>
      <c r="AB67" s="98" t="s">
        <v>68</v>
      </c>
      <c r="AC67" s="162"/>
      <c r="AD67" s="94" t="s">
        <v>110</v>
      </c>
      <c r="AE67" s="97"/>
      <c r="AF67" s="97"/>
      <c r="AG67" s="97"/>
      <c r="AH67" s="97"/>
      <c r="AI67" s="97"/>
      <c r="AJ67" s="99"/>
      <c r="AK67" s="119"/>
      <c r="AO67" s="192" t="s">
        <v>182</v>
      </c>
      <c r="AP67" s="128"/>
      <c r="AQ67" s="148"/>
      <c r="AR67" s="125"/>
      <c r="AU67" s="135"/>
    </row>
    <row r="68" spans="1:47" s="16" customFormat="1" ht="22.5" customHeight="1">
      <c r="A68" s="23"/>
      <c r="B68" s="23"/>
      <c r="C68" s="226" t="s">
        <v>70</v>
      </c>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119"/>
      <c r="AL68" s="6"/>
      <c r="AM68" s="2"/>
      <c r="AN68" s="4"/>
      <c r="AO68" s="189" t="s">
        <v>183</v>
      </c>
      <c r="AP68" s="128"/>
      <c r="AQ68" s="148"/>
      <c r="AR68" s="126"/>
      <c r="AT68" s="140"/>
      <c r="AU68" s="135"/>
    </row>
    <row r="69" spans="1:47" ht="22.5" customHeight="1">
      <c r="A69" s="23"/>
      <c r="B69" s="23"/>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3"/>
      <c r="AO69" s="114"/>
      <c r="AP69" s="128"/>
      <c r="AQ69" s="148"/>
      <c r="AR69" s="125"/>
      <c r="AU69" s="135"/>
    </row>
    <row r="70" spans="1:47" ht="23.25" customHeight="1">
      <c r="A70" s="23"/>
      <c r="B70" s="2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23"/>
      <c r="AO70" s="114"/>
      <c r="AP70" s="128"/>
      <c r="AQ70" s="148"/>
      <c r="AR70" s="126"/>
      <c r="AU70" s="135"/>
    </row>
    <row r="71" spans="1:47" s="4" customFormat="1" ht="22.5" customHeight="1">
      <c r="A71" s="118"/>
      <c r="B71" s="11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5"/>
      <c r="AH71" s="5"/>
      <c r="AI71" s="5"/>
      <c r="AJ71" s="5"/>
      <c r="AK71" s="120"/>
      <c r="AL71" s="6"/>
      <c r="AM71" s="2"/>
      <c r="AO71" s="3"/>
      <c r="AP71" s="128"/>
      <c r="AQ71" s="27"/>
      <c r="AR71" s="126"/>
      <c r="AT71" s="135"/>
      <c r="AU71" s="135"/>
    </row>
    <row r="72" spans="1:47" s="4" customFormat="1" ht="22.5" customHeight="1">
      <c r="A72" s="117"/>
      <c r="B72" s="117"/>
      <c r="AG72" s="5"/>
      <c r="AH72" s="5"/>
      <c r="AI72" s="5"/>
      <c r="AJ72" s="5"/>
      <c r="AK72" s="121"/>
      <c r="AL72" s="6"/>
      <c r="AM72" s="2"/>
      <c r="AO72" s="3"/>
      <c r="AP72" s="128"/>
      <c r="AQ72" s="3"/>
      <c r="AR72" s="125"/>
      <c r="AT72" s="135"/>
      <c r="AU72" s="133"/>
    </row>
    <row r="73" spans="1:47" s="4" customFormat="1" ht="22.5" customHeight="1">
      <c r="A73" s="117"/>
      <c r="B73" s="117"/>
      <c r="AG73" s="5"/>
      <c r="AH73" s="5"/>
      <c r="AI73" s="5"/>
      <c r="AJ73" s="5"/>
      <c r="AK73" s="122"/>
      <c r="AL73" s="6"/>
      <c r="AM73" s="2"/>
      <c r="AO73" s="3"/>
      <c r="AP73" s="128"/>
      <c r="AQ73" s="3"/>
      <c r="AR73" s="126"/>
      <c r="AT73" s="135"/>
      <c r="AU73" s="133"/>
    </row>
    <row r="74" spans="1:47" s="4" customFormat="1" ht="22.5" customHeight="1">
      <c r="A74" s="117"/>
      <c r="B74" s="118"/>
      <c r="AG74" s="5"/>
      <c r="AH74" s="5"/>
      <c r="AI74" s="5"/>
      <c r="AJ74" s="5"/>
      <c r="AK74" s="122"/>
      <c r="AL74" s="6"/>
      <c r="AM74" s="2"/>
      <c r="AO74" s="3"/>
      <c r="AP74" s="128"/>
      <c r="AQ74" s="3"/>
      <c r="AR74" s="126"/>
      <c r="AT74" s="135"/>
      <c r="AU74" s="133"/>
    </row>
    <row r="75" spans="1:47" s="4" customFormat="1" ht="22.5" customHeight="1">
      <c r="A75" s="117"/>
      <c r="B75" s="118"/>
      <c r="AG75" s="5"/>
      <c r="AH75" s="5"/>
      <c r="AI75" s="5"/>
      <c r="AJ75" s="5"/>
      <c r="AK75" s="122"/>
      <c r="AL75" s="6"/>
      <c r="AM75" s="2"/>
      <c r="AO75" s="3"/>
      <c r="AP75" s="128"/>
      <c r="AQ75" s="3"/>
      <c r="AR75" s="125"/>
      <c r="AT75" s="135"/>
      <c r="AU75" s="133"/>
    </row>
    <row r="76" spans="1:32" ht="13.5">
      <c r="A76" s="1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row>
  </sheetData>
  <sheetProtection sheet="1" objects="1" scenarios="1" selectLockedCells="1"/>
  <mergeCells count="160">
    <mergeCell ref="AS36:AS37"/>
    <mergeCell ref="AS38:AS39"/>
    <mergeCell ref="AS41:AS42"/>
    <mergeCell ref="AS43:AS44"/>
    <mergeCell ref="AO42:AO43"/>
    <mergeCell ref="AQ42:AQ43"/>
    <mergeCell ref="AQ40:AQ41"/>
    <mergeCell ref="AO40:AO41"/>
    <mergeCell ref="H57:AJ57"/>
    <mergeCell ref="U35:AJ36"/>
    <mergeCell ref="H48:AJ48"/>
    <mergeCell ref="I47:N47"/>
    <mergeCell ref="H44:T44"/>
    <mergeCell ref="AB19:AD19"/>
    <mergeCell ref="AB20:AD20"/>
    <mergeCell ref="AE20:AF20"/>
    <mergeCell ref="N32:Q32"/>
    <mergeCell ref="U49:Y49"/>
    <mergeCell ref="AS27:AS28"/>
    <mergeCell ref="AS29:AS30"/>
    <mergeCell ref="AS31:AS32"/>
    <mergeCell ref="AS33:AS34"/>
    <mergeCell ref="K56:M56"/>
    <mergeCell ref="O56:AJ56"/>
    <mergeCell ref="C35:T35"/>
    <mergeCell ref="C49:G49"/>
    <mergeCell ref="C52:AJ52"/>
    <mergeCell ref="C53:G53"/>
    <mergeCell ref="AB17:AD17"/>
    <mergeCell ref="AE19:AF19"/>
    <mergeCell ref="AS25:AS26"/>
    <mergeCell ref="AI17:AJ17"/>
    <mergeCell ref="AI18:AJ18"/>
    <mergeCell ref="AI19:AJ19"/>
    <mergeCell ref="AO26:AO27"/>
    <mergeCell ref="AM22:AM27"/>
    <mergeCell ref="AI20:AJ20"/>
    <mergeCell ref="AI21:AJ21"/>
    <mergeCell ref="AC58:AI58"/>
    <mergeCell ref="Z49:AJ49"/>
    <mergeCell ref="AM45:AM49"/>
    <mergeCell ref="AM40:AM44"/>
    <mergeCell ref="U40:Y43"/>
    <mergeCell ref="C51:AJ51"/>
    <mergeCell ref="H45:T45"/>
    <mergeCell ref="H56:I56"/>
    <mergeCell ref="AG40:AJ43"/>
    <mergeCell ref="C44:G45"/>
    <mergeCell ref="AE21:AF21"/>
    <mergeCell ref="H46:T46"/>
    <mergeCell ref="U46:Y46"/>
    <mergeCell ref="Z45:AJ45"/>
    <mergeCell ref="C47:G48"/>
    <mergeCell ref="H53:U53"/>
    <mergeCell ref="W53:Y53"/>
    <mergeCell ref="Z53:AH53"/>
    <mergeCell ref="U44:Y45"/>
    <mergeCell ref="Z44:AJ44"/>
    <mergeCell ref="C40:G43"/>
    <mergeCell ref="H23:K23"/>
    <mergeCell ref="AF41:AF42"/>
    <mergeCell ref="Z40:Z43"/>
    <mergeCell ref="AA41:AA42"/>
    <mergeCell ref="AB40:AD43"/>
    <mergeCell ref="AE40:AE43"/>
    <mergeCell ref="AD64:AI64"/>
    <mergeCell ref="U65:AJ65"/>
    <mergeCell ref="Z46:AJ46"/>
    <mergeCell ref="C60:AJ61"/>
    <mergeCell ref="J58:Z58"/>
    <mergeCell ref="H50:AJ50"/>
    <mergeCell ref="C56:G58"/>
    <mergeCell ref="C50:G50"/>
    <mergeCell ref="C46:G46"/>
    <mergeCell ref="H49:T49"/>
    <mergeCell ref="C68:AJ69"/>
    <mergeCell ref="C1:AJ1"/>
    <mergeCell ref="S19:W19"/>
    <mergeCell ref="S21:W21"/>
    <mergeCell ref="AA58:AB58"/>
    <mergeCell ref="H58:I58"/>
    <mergeCell ref="M15:AA16"/>
    <mergeCell ref="AI16:AJ16"/>
    <mergeCell ref="H26:K27"/>
    <mergeCell ref="U66:AJ66"/>
    <mergeCell ref="H18:K18"/>
    <mergeCell ref="H17:K17"/>
    <mergeCell ref="H21:K21"/>
    <mergeCell ref="AB15:AF15"/>
    <mergeCell ref="C15:G15"/>
    <mergeCell ref="H19:K19"/>
    <mergeCell ref="AB18:AD18"/>
    <mergeCell ref="AE18:AF18"/>
    <mergeCell ref="AB21:AD21"/>
    <mergeCell ref="AE17:AF17"/>
    <mergeCell ref="M13:AD14"/>
    <mergeCell ref="H10:AJ11"/>
    <mergeCell ref="G10:G11"/>
    <mergeCell ref="AE16:AF16"/>
    <mergeCell ref="AG16:AH16"/>
    <mergeCell ref="H16:K16"/>
    <mergeCell ref="C13:K14"/>
    <mergeCell ref="F10:F11"/>
    <mergeCell ref="AB16:AD16"/>
    <mergeCell ref="C16:G16"/>
    <mergeCell ref="AG15:AH15"/>
    <mergeCell ref="AO9:AO10"/>
    <mergeCell ref="AM15:AM19"/>
    <mergeCell ref="AM2:AM13"/>
    <mergeCell ref="AQ5:AQ6"/>
    <mergeCell ref="AG19:AH19"/>
    <mergeCell ref="AG17:AH17"/>
    <mergeCell ref="AG18:AH18"/>
    <mergeCell ref="AO13:AO14"/>
    <mergeCell ref="AS8:AS9"/>
    <mergeCell ref="AO2:AO4"/>
    <mergeCell ref="AO7:AO8"/>
    <mergeCell ref="AO5:AO6"/>
    <mergeCell ref="AO11:AO12"/>
    <mergeCell ref="AQ7:AQ8"/>
    <mergeCell ref="AQ9:AQ10"/>
    <mergeCell ref="AQ11:AQ12"/>
    <mergeCell ref="AU2:AU3"/>
    <mergeCell ref="AQ26:AQ27"/>
    <mergeCell ref="AS10:AS11"/>
    <mergeCell ref="AS12:AS13"/>
    <mergeCell ref="AS14:AS15"/>
    <mergeCell ref="AQ24:AQ25"/>
    <mergeCell ref="AT2:AT3"/>
    <mergeCell ref="AQ13:AQ14"/>
    <mergeCell ref="AS3:AS5"/>
    <mergeCell ref="AS6:AS7"/>
    <mergeCell ref="AG21:AH21"/>
    <mergeCell ref="AG20:AH20"/>
    <mergeCell ref="H40:T43"/>
    <mergeCell ref="AO30:AO31"/>
    <mergeCell ref="AM36:AM39"/>
    <mergeCell ref="H22:K22"/>
    <mergeCell ref="C29:AJ30"/>
    <mergeCell ref="C26:G27"/>
    <mergeCell ref="C24:G25"/>
    <mergeCell ref="C21:G21"/>
    <mergeCell ref="J3:AE5"/>
    <mergeCell ref="AF3:AJ4"/>
    <mergeCell ref="C6:AJ7"/>
    <mergeCell ref="C8:AJ8"/>
    <mergeCell ref="AQ2:AQ4"/>
    <mergeCell ref="AO28:AO29"/>
    <mergeCell ref="AI15:AJ15"/>
    <mergeCell ref="AM28:AM34"/>
    <mergeCell ref="AO24:AO25"/>
    <mergeCell ref="M22:AJ23"/>
    <mergeCell ref="AQ28:AQ29"/>
    <mergeCell ref="AQ32:AQ33"/>
    <mergeCell ref="AO32:AO33"/>
    <mergeCell ref="AO35:AO36"/>
    <mergeCell ref="AQ35:AQ36"/>
    <mergeCell ref="AO37:AO38"/>
    <mergeCell ref="AQ37:AQ38"/>
    <mergeCell ref="AQ30:AQ31"/>
  </mergeCells>
  <dataValidations count="4">
    <dataValidation type="list" allowBlank="1" showInputMessage="1" showErrorMessage="1" sqref="D32 AA41:AA42 X67 AC67 P64 T64 X64 AF41:AF42 V32">
      <formula1>$AL$42:$AL$42</formula1>
    </dataValidation>
    <dataValidation type="list" allowBlank="1" showInputMessage="1" showErrorMessage="1" sqref="G10">
      <formula1>$AL$42:$AL$43</formula1>
    </dataValidation>
    <dataValidation type="list" allowBlank="1" showInputMessage="1" showErrorMessage="1" sqref="S21:W21">
      <formula1>$AT$4:$AT$38</formula1>
    </dataValidation>
    <dataValidation type="list" allowBlank="1" showInputMessage="1" showErrorMessage="1" sqref="S19:W19">
      <formula1>$AU$4:$AU$53</formula1>
    </dataValidation>
  </dataValidations>
  <printOptions horizontalCentered="1" verticalCentered="1"/>
  <pageMargins left="0.1968503937007874" right="0.2362204724409449" top="0.35433070866141736" bottom="0.35433070866141736" header="0.31496062992125984" footer="0.31496062992125984"/>
  <pageSetup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株式会社ワイズ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有賀　友美</dc:creator>
  <cp:keywords/>
  <dc:description/>
  <cp:lastModifiedBy>rtakeuchi</cp:lastModifiedBy>
  <cp:lastPrinted>2023-06-29T05:18:10Z</cp:lastPrinted>
  <dcterms:created xsi:type="dcterms:W3CDTF">2001-11-06T11:17:17Z</dcterms:created>
  <dcterms:modified xsi:type="dcterms:W3CDTF">2023-07-24T00:54:09Z</dcterms:modified>
  <cp:category/>
  <cp:version/>
  <cp:contentType/>
  <cp:contentStatus/>
</cp:coreProperties>
</file>